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5345" windowHeight="6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<sst xmlns="http://schemas.openxmlformats.org/spreadsheetml/2006/main" count="23" uniqueCount="22">
  <si>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Äpfel</t>
  </si>
  <si>
    <t>Orangen</t>
  </si>
  <si>
    <t>Birnen</t>
  </si>
  <si>
    <t>Anzahl der Zellen mit "Äpfel" in der ersten Spalte (2)</t>
  </si>
  <si>
    <t>Anzahl der Zellen mit einem Wert größer als 55 in der zweiten Spalte (2)</t>
  </si>
  <si>
    <t>=ZÄHLENWENN(A3:A6;"Äpfel")</t>
  </si>
  <si>
    <t>=ZÄHLENWENN(A3:A6;A4)</t>
  </si>
  <si>
    <t>=ZÄHLENWENN(B3:B6;"&gt;55")</t>
  </si>
  <si>
    <t>Anzahl der Zellen mit einem Wert ungleich 54 in der zweiten Spalte (3)</t>
  </si>
  <si>
    <t>=ZÄHLENWENN(B3:B6;"&lt;&gt;"&amp;B4)</t>
  </si>
  <si>
    <t>=ZÄHLENWENN(B3:B6;"&gt;=32")-ZÄHLENWENN(B3:B6;"&gt;85")</t>
  </si>
  <si>
    <t>Anzahl der Zellen mit "Orangen" in der ersten Spalte (1)</t>
  </si>
  <si>
    <t>=ZÄHLENWENN(A3:A6;A3)+ZÄHLENWENN(A3:A6;A4)</t>
  </si>
  <si>
    <t>Anzahl der Zellen mit einem Wert größer oder gleich 32 abzüglich der Zellen größer 85 in der zweiten Spalte (3)</t>
  </si>
  <si>
    <t>=ZÄHLENWENN(B3:B6;&gt;55)</t>
  </si>
  <si>
    <t>Anzahl der Zellen mit einem Wert gleich 75 in der zweiten Spalte (1)</t>
  </si>
  <si>
    <t>Anzahl der Zellen mit einem Wert, der mit "en" endet in der zweiten Spalte (2)</t>
  </si>
  <si>
    <t>=ZÄHLENWENN(A3:A6;"=*en")</t>
  </si>
  <si>
    <t>Anzahl der Zellen mit "Orangen" oder "Äpfel" in der ersten Spalte (3)</t>
  </si>
  <si>
    <t>Formel</t>
  </si>
  <si>
    <t>Erklärung</t>
  </si>
  <si>
    <t>Ergebnis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</si>
</sst>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0">
    <font>
      <sz val="10"/>
      <name val="Arial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b/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2" borderId="1" applyNumberFormat="0" applyAlignment="0" applyProtection="0"/>
    <xf numFmtId="0" fontId="11" fillId="32" borderId="2" applyNumberFormat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1" borderId="2" applyNumberFormat="0" applyAlignment="0" applyProtection="0"/>
    <xf numFmtId="0" fontId="9" fillId="0" borderId="3" applyNumberFormat="0" applyFill="0" applyAlignment="0" applyProtection="0"/>
    <xf numFmtId="0" fontId="25" fillId="0" borderId="0" applyNumberFormat="0" applyFill="0" applyBorder="0" applyAlignment="0" applyProtection="0"/>
    <xf numFmtId="165" fontId="1" fillId="31" borderId="2" applyFont="0" applyFill="0" applyBorder="0" applyAlignment="0" applyProtection="0"/>
    <xf numFmtId="0" fontId="6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8" fillId="36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7" fillId="37" borderId="0" applyNumberFormat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6" borderId="9" applyNumberFormat="0" applyAlignment="0" applyProtection="0"/>
    <xf numFmtId="0" fontId="28" fillId="38" borderId="10" applyNumberFormat="0" applyAlignment="0" applyProtection="0"/>
  </cellStyleXfs>
  <cellXfs count="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39" borderId="0" xfId="0" applyFont="1" applyFill="1" applyAlignment="1">
      <alignment horizontal="left" vertical="top" wrapText="1"/>
    </xf>
    <xf numFmtId="0" fontId="0" fillId="39" borderId="0" xfId="0" applyFont="1" applyFill="1" applyAlignment="1" quotePrefix="1">
      <alignment horizontal="left" vertical="top" wrapText="1"/>
    </xf>
    <xf numFmtId="0" fontId="0" fillId="40" borderId="0" xfId="0" applyFont="1" applyFill="1" applyAlignment="1" quotePrefix="1">
      <alignment horizontal="right" vertical="top" wrapText="1"/>
    </xf>
    <xf numFmtId="0" fontId="29" fillId="39" borderId="0" xfId="0" applyFont="1" applyFill="1" applyAlignment="1">
      <alignment horizontal="left" vertical="top" wrapText="1"/>
    </xf>
    <xf numFmtId="169" fontId="29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7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Followed Hyperlink" xfId="59"/>
    <cellStyle name="Blattüberschrift" xfId="60"/>
    <cellStyle name="Comma" xfId="61"/>
    <cellStyle name="Comma [0]" xfId="62"/>
    <cellStyle name="Durchschnitt" xfId="63"/>
    <cellStyle name="Eingabe" xfId="64"/>
    <cellStyle name="Ergebnis" xfId="65"/>
    <cellStyle name="Erklärender Text" xfId="66"/>
    <cellStyle name="Grad Celsius" xfId="67"/>
    <cellStyle name="Gut" xfId="68"/>
    <cellStyle name="Hervorhebung 1" xfId="69"/>
    <cellStyle name="Hervorhebung 2" xfId="70"/>
    <cellStyle name="Hervorhebung 3" xfId="71"/>
    <cellStyle name="Hyperlink" xfId="72"/>
    <cellStyle name="km/m" xfId="73"/>
    <cellStyle name="kubikmeter" xfId="74"/>
    <cellStyle name="Neutral" xfId="75"/>
    <cellStyle name="Notiz" xfId="76"/>
    <cellStyle name="Percent" xfId="77"/>
    <cellStyle name="Quadratmeter" xfId="78"/>
    <cellStyle name="Schlecht" xfId="79"/>
    <cellStyle name="Tag/Tage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prüfen" xfId="90"/>
    <cellStyle name="Zelle überprüfen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8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53.421875" style="0" customWidth="1"/>
    <col min="2" max="2" width="76.8515625" style="0" customWidth="1"/>
    <col min="3" max="3" width="6.7109375" style="0" customWidth="1"/>
  </cols>
  <sheetData>
    <row r="3" spans="1:2" ht="12.75">
      <c r="A3" s="2" t="s">
        <v>0</v>
      </c>
      <c r="B3" s="2">
        <v>32</v>
      </c>
    </row>
    <row r="4" spans="1:2" ht="12.75">
      <c r="A4" s="2" t="s">
        <v>1</v>
      </c>
      <c r="B4" s="2">
        <v>54</v>
      </c>
    </row>
    <row r="5" spans="1:2" ht="12.75">
      <c r="A5" s="2" t="s">
        <v>2</v>
      </c>
      <c r="B5" s="2">
        <v>75</v>
      </c>
    </row>
    <row r="6" spans="1:2" ht="12.75">
      <c r="A6" s="2" t="s">
        <v>0</v>
      </c>
      <c r="B6" s="2">
        <v>86</v>
      </c>
    </row>
    <row r="7" ht="12.75">
      <c r="B7" s="1"/>
    </row>
    <row r="9" spans="1:3" ht="12.75">
      <c r="A9" s="5" t="s">
        <v>19</v>
      </c>
      <c r="B9" s="6" t="s">
        <v>20</v>
      </c>
      <c r="C9" s="7" t="s">
        <v>21</v>
      </c>
    </row>
    <row r="11" spans="1:3" ht="12.75">
      <c r="A11" s="3" t="s">
        <v>5</v>
      </c>
      <c r="B11" s="2" t="s">
        <v>3</v>
      </c>
      <c r="C11" s="4">
        <f>COUNTIF(A3:A6,"Äpfel")</f>
        <v>2</v>
      </c>
    </row>
    <row r="12" spans="1:3" ht="12.75">
      <c r="A12" s="3" t="s">
        <v>6</v>
      </c>
      <c r="B12" s="2" t="s">
        <v>11</v>
      </c>
      <c r="C12" s="4">
        <f>COUNTIF(A3:A6,A4)</f>
        <v>1</v>
      </c>
    </row>
    <row r="13" spans="1:3" ht="12.75">
      <c r="A13" s="3" t="s">
        <v>12</v>
      </c>
      <c r="B13" s="2" t="s">
        <v>18</v>
      </c>
      <c r="C13" s="4">
        <f>COUNTIF(A3:A6,A3)+COUNTIF(A3:A6,A4)</f>
        <v>3</v>
      </c>
    </row>
    <row r="14" spans="1:3" ht="12.75">
      <c r="A14" s="3" t="s">
        <v>14</v>
      </c>
      <c r="B14" s="2" t="s">
        <v>4</v>
      </c>
      <c r="C14" s="4">
        <f>COUNTIF($B$3:$B$6,"&gt;55")</f>
        <v>2</v>
      </c>
    </row>
    <row r="15" spans="1:3" ht="12.75">
      <c r="A15" s="3" t="s">
        <v>7</v>
      </c>
      <c r="B15" s="2" t="s">
        <v>15</v>
      </c>
      <c r="C15" s="4">
        <f>COUNTIF($B$3:$B$6,75)</f>
        <v>1</v>
      </c>
    </row>
    <row r="16" spans="1:3" ht="12.75">
      <c r="A16" s="3" t="s">
        <v>9</v>
      </c>
      <c r="B16" s="2" t="s">
        <v>8</v>
      </c>
      <c r="C16" s="4">
        <f>COUNTIF(B3:B6,"&lt;&gt;"&amp;B4)</f>
        <v>3</v>
      </c>
    </row>
    <row r="17" spans="1:3" ht="25.5">
      <c r="A17" s="3" t="s">
        <v>10</v>
      </c>
      <c r="B17" s="2" t="s">
        <v>13</v>
      </c>
      <c r="C17" s="4">
        <f>COUNTIF(B3:B6,"&gt;=32")-COUNTIF(B3:B6,"&gt;85")</f>
        <v>3</v>
      </c>
    </row>
    <row r="18" spans="1:3" ht="12.75">
      <c r="A18" s="3" t="s">
        <v>17</v>
      </c>
      <c r="B18" s="2" t="s">
        <v>16</v>
      </c>
      <c r="C18" s="4">
        <f>COUNTIF(A3:A6,"=*en")</f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 Mittelbach</cp:lastModifiedBy>
  <dcterms:created xsi:type="dcterms:W3CDTF">2006-12-01T10:20:10Z</dcterms:created>
  <dcterms:modified xsi:type="dcterms:W3CDTF">2008-03-21T10:25:02Z</dcterms:modified>
  <cp:category/>
  <cp:version/>
  <cp:contentType/>
  <cp:contentStatus/>
</cp:coreProperties>
</file>