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360" yWindow="285" windowWidth="15345" windowHeight="6090"/>
  </bookViews>
  <sheets>
    <sheet name="Tabelle1" sheetId="1" r:id="rId1"/>
  </sheets>
  <calcPr calcId="125725"/>
</workbook>
</file>

<file path=xl/calcChain.xml><?xml version="1.0" encoding="utf-8"?>
<calcChain xmlns="http://schemas.openxmlformats.org/spreadsheetml/2006/main">
  <c r="C18" i="1"/>
  <c r="C15"/>
  <c r="C14"/>
  <c r="C17"/>
  <c r="C16"/>
  <c r="C13"/>
  <c r="C12"/>
  <c r="C11"/>
</calcChain>
</file>

<file path=xl/sharedStrings.xml><?xml version="1.0" encoding="utf-8"?>
<sst xmlns="http://schemas.openxmlformats.org/spreadsheetml/2006/main" count="23" uniqueCount="22">
  <si>
    <t>Äpfel</t>
  </si>
  <si>
    <t>Orangen</t>
  </si>
  <si>
    <t>Birnen</t>
  </si>
  <si>
    <t>Anzahl der Zellen mit "Äpfel" in der ersten Spalte (2)</t>
  </si>
  <si>
    <t>Anzahl der Zellen mit einem Wert größer als 55 in der zweiten Spalte (2)</t>
  </si>
  <si>
    <t>=ZÄHLENWENN(A3:A6;"Äpfel")</t>
  </si>
  <si>
    <t>=ZÄHLENWENN(A3:A6;A4)</t>
  </si>
  <si>
    <t>=ZÄHLENWENN(B3:B6;"&gt;55")</t>
  </si>
  <si>
    <t>Anzahl der Zellen mit einem Wert ungleich 54 in der zweiten Spalte (3)</t>
  </si>
  <si>
    <t>=ZÄHLENWENN(B3:B6;"&lt;&gt;"&amp;B4)</t>
  </si>
  <si>
    <t>=ZÄHLENWENN(B3:B6;"&gt;=32")-ZÄHLENWENN(B3:B6;"&gt;85")</t>
  </si>
  <si>
    <t>Anzahl der Zellen mit "Orangen" in der ersten Spalte (1)</t>
  </si>
  <si>
    <t>=ZÄHLENWENN(A3:A6;A3)+ZÄHLENWENN(A3:A6;A4)</t>
  </si>
  <si>
    <t>Anzahl der Zellen mit einem Wert größer oder gleich 32 abzüglich der Zellen größer 85 in der zweiten Spalte (3)</t>
  </si>
  <si>
    <t>=ZÄHLENWENN(B3:B6;&gt;55)</t>
  </si>
  <si>
    <t>Anzahl der Zellen mit einem Wert gleich 75 in der zweiten Spalte (1)</t>
  </si>
  <si>
    <t>Anzahl der Zellen mit einem Wert, der mit "en" endet in der zweiten Spalte (2)</t>
  </si>
  <si>
    <t>=ZÄHLENWENN(A3:A6;"=*en")</t>
  </si>
  <si>
    <t>Anzahl der Zellen mit "Orangen" oder "Äpfel" in der ersten Spalte (3)</t>
  </si>
  <si>
    <t>Formel</t>
  </si>
  <si>
    <t>Erklärung</t>
  </si>
  <si>
    <t>Ergebnis</t>
  </si>
</sst>
</file>

<file path=xl/styles.xml><?xml version="1.0" encoding="utf-8"?>
<styleSheet xmlns="http://schemas.openxmlformats.org/spreadsheetml/2006/main">
  <numFmts count="6">
    <numFmt numFmtId="164" formatCode="[&gt;1000]0.00,&quot; km&quot;;0.00&quot; m&quot;"/>
    <numFmt numFmtId="165" formatCode="0&quot;° C&quot;"/>
    <numFmt numFmtId="166" formatCode="0&quot; m²&quot;"/>
    <numFmt numFmtId="167" formatCode="0&quot; m³&quot;"/>
    <numFmt numFmtId="168" formatCode="[=1]&quot; 1 Tag&quot;;0&quot; Tage&quot;"/>
    <numFmt numFmtId="169" formatCode="&quot;Ø &quot;General"/>
  </numFmts>
  <fonts count="21">
    <font>
      <sz val="10"/>
      <name val="Arial"/>
    </font>
    <font>
      <sz val="10"/>
      <name val="Arial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Arial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rgb="FF00B0F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12" borderId="0" applyNumberFormat="0" applyBorder="0" applyAlignment="0" applyProtection="0"/>
    <xf numFmtId="0" fontId="18" fillId="6" borderId="0" applyNumberFormat="0" applyBorder="0" applyAlignment="0" applyProtection="0"/>
    <xf numFmtId="0" fontId="18" fillId="13" borderId="0" applyNumberFormat="0" applyBorder="0" applyAlignment="0" applyProtection="0"/>
    <xf numFmtId="0" fontId="17" fillId="13" borderId="0" applyNumberFormat="0" applyBorder="0" applyAlignment="0" applyProtection="0"/>
    <xf numFmtId="0" fontId="11" fillId="14" borderId="1" applyNumberFormat="0" applyAlignment="0" applyProtection="0"/>
    <xf numFmtId="0" fontId="12" fillId="14" borderId="2" applyNumberFormat="0" applyAlignment="0" applyProtection="0"/>
    <xf numFmtId="0" fontId="3" fillId="0" borderId="0" applyNumberFormat="0" applyFill="0" applyBorder="0" applyAlignment="0" applyProtection="0"/>
    <xf numFmtId="169" fontId="16" fillId="0" borderId="0" applyFont="0" applyFill="0" applyBorder="0" applyAlignment="0" applyProtection="0"/>
    <xf numFmtId="0" fontId="2" fillId="13" borderId="2" applyNumberFormat="0" applyAlignment="0" applyProtection="0"/>
    <xf numFmtId="0" fontId="10" fillId="0" borderId="3" applyNumberFormat="0" applyFill="0" applyAlignment="0" applyProtection="0"/>
    <xf numFmtId="165" fontId="2" fillId="13" borderId="2" applyFont="0" applyFill="0" applyBorder="0" applyAlignment="0" applyProtection="0"/>
    <xf numFmtId="0" fontId="7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164" fontId="1" fillId="0" borderId="0"/>
    <xf numFmtId="167" fontId="1" fillId="0" borderId="0"/>
    <xf numFmtId="0" fontId="9" fillId="18" borderId="0" applyNumberFormat="0" applyBorder="0" applyAlignment="0" applyProtection="0"/>
    <xf numFmtId="0" fontId="16" fillId="6" borderId="4" applyNumberFormat="0" applyFont="0" applyAlignment="0" applyProtection="0"/>
    <xf numFmtId="166" fontId="1" fillId="0" borderId="0"/>
    <xf numFmtId="0" fontId="8" fillId="19" borderId="0" applyNumberFormat="0" applyBorder="0" applyAlignment="0" applyProtection="0"/>
    <xf numFmtId="168" fontId="16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4" fillId="8" borderId="9" applyNumberFormat="0" applyAlignment="0" applyProtection="0"/>
  </cellStyleXfs>
  <cellXfs count="8">
    <xf numFmtId="0" fontId="0" fillId="0" borderId="0" xfId="0"/>
    <xf numFmtId="168" fontId="0" fillId="0" borderId="0" xfId="0" applyNumberFormat="1"/>
    <xf numFmtId="0" fontId="19" fillId="20" borderId="0" xfId="0" applyFont="1" applyFill="1" applyAlignment="1">
      <alignment horizontal="left" vertical="top" wrapText="1"/>
    </xf>
    <xf numFmtId="0" fontId="19" fillId="20" borderId="0" xfId="0" quotePrefix="1" applyFont="1" applyFill="1" applyAlignment="1">
      <alignment horizontal="left" vertical="top" wrapText="1"/>
    </xf>
    <xf numFmtId="0" fontId="19" fillId="21" borderId="0" xfId="0" quotePrefix="1" applyFont="1" applyFill="1" applyAlignment="1">
      <alignment horizontal="right" vertical="top" wrapText="1"/>
    </xf>
    <xf numFmtId="0" fontId="20" fillId="20" borderId="0" xfId="0" applyFont="1" applyFill="1" applyAlignment="1">
      <alignment horizontal="left" vertical="top" wrapText="1"/>
    </xf>
    <xf numFmtId="169" fontId="20" fillId="0" borderId="0" xfId="0" applyNumberFormat="1" applyFont="1"/>
    <xf numFmtId="0" fontId="20" fillId="0" borderId="0" xfId="0" applyFont="1"/>
  </cellXfs>
  <cellStyles count="50">
    <cellStyle name="Akzent1" xfId="1" builtinId="29" customBuiltin="1"/>
    <cellStyle name="Akzent1 - 20%" xfId="2"/>
    <cellStyle name="Akzent1 - 40%" xfId="3"/>
    <cellStyle name="Akzent1 - 60%" xfId="4"/>
    <cellStyle name="Akzent2" xfId="5" builtinId="33" customBuiltin="1"/>
    <cellStyle name="Akzent2 - 20%" xfId="6"/>
    <cellStyle name="Akzent2 - 40%" xfId="7"/>
    <cellStyle name="Akzent2 - 60%" xfId="8"/>
    <cellStyle name="Akzent3" xfId="9" builtinId="37" customBuiltin="1"/>
    <cellStyle name="Akzent3 - 20%" xfId="10"/>
    <cellStyle name="Akzent3 - 40%" xfId="11"/>
    <cellStyle name="Akzent3 - 60%" xfId="12"/>
    <cellStyle name="Akzent4" xfId="13" builtinId="41" customBuiltin="1"/>
    <cellStyle name="Akzent4 - 20%" xfId="14"/>
    <cellStyle name="Akzent4 - 40%" xfId="15"/>
    <cellStyle name="Akzent4 - 60%" xfId="16"/>
    <cellStyle name="Akzent5" xfId="17" builtinId="45" customBuiltin="1"/>
    <cellStyle name="Akzent5 - 20%" xfId="18"/>
    <cellStyle name="Akzent5 - 40%" xfId="19"/>
    <cellStyle name="Akzent5 - 60%" xfId="20"/>
    <cellStyle name="Akzent6" xfId="21" builtinId="49" customBuiltin="1"/>
    <cellStyle name="Akzent6 - 20%" xfId="22"/>
    <cellStyle name="Akzent6 - 40%" xfId="23"/>
    <cellStyle name="Akzent6 - 60%" xfId="24"/>
    <cellStyle name="Ausgabe" xfId="25" builtinId="21" customBuiltin="1"/>
    <cellStyle name="Berechnung" xfId="26" builtinId="22" customBuiltin="1"/>
    <cellStyle name="Blattüberschrift" xfId="27"/>
    <cellStyle name="Durchschnitt" xfId="28"/>
    <cellStyle name="Eingabe" xfId="29" builtinId="20" customBuiltin="1"/>
    <cellStyle name="Ergebnis" xfId="30" builtinId="25" customBuiltin="1"/>
    <cellStyle name="Grad Celsius" xfId="31"/>
    <cellStyle name="Gut" xfId="32" builtinId="26" customBuiltin="1"/>
    <cellStyle name="Hervorhebung 1" xfId="33"/>
    <cellStyle name="Hervorhebung 2" xfId="34"/>
    <cellStyle name="Hervorhebung 3" xfId="35"/>
    <cellStyle name="km/m" xfId="36"/>
    <cellStyle name="kubikmeter" xfId="37"/>
    <cellStyle name="Neutral" xfId="38" builtinId="28" customBuiltin="1"/>
    <cellStyle name="Notiz" xfId="39" builtinId="10" customBuiltin="1"/>
    <cellStyle name="Quadratmeter" xfId="40"/>
    <cellStyle name="Schlecht" xfId="41" builtinId="27" customBuiltin="1"/>
    <cellStyle name="Standard" xfId="0" builtinId="0"/>
    <cellStyle name="Tag/Tage" xfId="42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arnender Text" xfId="48" builtinId="11" customBuiltin="1"/>
    <cellStyle name="Zelle prüfen" xfId="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3:C18"/>
  <sheetViews>
    <sheetView tabSelected="1" workbookViewId="0">
      <selection activeCell="C18" sqref="C18"/>
    </sheetView>
  </sheetViews>
  <sheetFormatPr baseColWidth="10" defaultRowHeight="12.75"/>
  <cols>
    <col min="1" max="1" width="53.42578125" customWidth="1"/>
    <col min="2" max="2" width="76.85546875" customWidth="1"/>
    <col min="3" max="3" width="6.7109375" customWidth="1"/>
  </cols>
  <sheetData>
    <row r="3" spans="1:3">
      <c r="A3" s="2" t="s">
        <v>0</v>
      </c>
      <c r="B3" s="2">
        <v>32</v>
      </c>
    </row>
    <row r="4" spans="1:3">
      <c r="A4" s="2" t="s">
        <v>1</v>
      </c>
      <c r="B4" s="2">
        <v>54</v>
      </c>
    </row>
    <row r="5" spans="1:3">
      <c r="A5" s="2" t="s">
        <v>2</v>
      </c>
      <c r="B5" s="2">
        <v>75</v>
      </c>
    </row>
    <row r="6" spans="1:3">
      <c r="A6" s="2" t="s">
        <v>0</v>
      </c>
      <c r="B6" s="2">
        <v>86</v>
      </c>
    </row>
    <row r="7" spans="1:3">
      <c r="B7" s="1"/>
    </row>
    <row r="9" spans="1:3">
      <c r="A9" s="5" t="s">
        <v>19</v>
      </c>
      <c r="B9" s="6" t="s">
        <v>20</v>
      </c>
      <c r="C9" s="7" t="s">
        <v>21</v>
      </c>
    </row>
    <row r="11" spans="1:3">
      <c r="A11" s="3" t="s">
        <v>5</v>
      </c>
      <c r="B11" s="2" t="s">
        <v>3</v>
      </c>
      <c r="C11" s="4">
        <f>COUNTIF(A3:A6,"Äpfel")</f>
        <v>2</v>
      </c>
    </row>
    <row r="12" spans="1:3">
      <c r="A12" s="3" t="s">
        <v>6</v>
      </c>
      <c r="B12" s="2" t="s">
        <v>11</v>
      </c>
      <c r="C12" s="4">
        <f>COUNTIF(A3:A6,A4)</f>
        <v>1</v>
      </c>
    </row>
    <row r="13" spans="1:3">
      <c r="A13" s="3" t="s">
        <v>12</v>
      </c>
      <c r="B13" s="2" t="s">
        <v>18</v>
      </c>
      <c r="C13" s="4">
        <f>COUNTIF(A3:A6,A3)+COUNTIF(A3:A6,A4)</f>
        <v>3</v>
      </c>
    </row>
    <row r="14" spans="1:3">
      <c r="A14" s="3" t="s">
        <v>14</v>
      </c>
      <c r="B14" s="2" t="s">
        <v>4</v>
      </c>
      <c r="C14" s="4">
        <f>COUNTIF($B$3:$B$6,"&gt;55")</f>
        <v>2</v>
      </c>
    </row>
    <row r="15" spans="1:3">
      <c r="A15" s="3" t="s">
        <v>7</v>
      </c>
      <c r="B15" s="2" t="s">
        <v>15</v>
      </c>
      <c r="C15" s="4">
        <f>COUNTIF($B$3:$B$6,75)</f>
        <v>1</v>
      </c>
    </row>
    <row r="16" spans="1:3">
      <c r="A16" s="3" t="s">
        <v>9</v>
      </c>
      <c r="B16" s="2" t="s">
        <v>8</v>
      </c>
      <c r="C16" s="4">
        <f>COUNTIF(B3:B6,"&lt;&gt;"&amp;B4)</f>
        <v>3</v>
      </c>
    </row>
    <row r="17" spans="1:3" ht="25.5">
      <c r="A17" s="3" t="s">
        <v>10</v>
      </c>
      <c r="B17" s="2" t="s">
        <v>13</v>
      </c>
      <c r="C17" s="4">
        <f>COUNTIF(B3:B6,"&gt;=32")-COUNTIF(B3:B6,"&gt;85")</f>
        <v>3</v>
      </c>
    </row>
    <row r="18" spans="1:3">
      <c r="A18" s="3" t="s">
        <v>17</v>
      </c>
      <c r="B18" s="2" t="s">
        <v>16</v>
      </c>
      <c r="C18" s="4">
        <f>COUNTIF(A3:A6,"=*en")</f>
        <v>2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</dc:creator>
  <cp:lastModifiedBy>Helmut Mittelbach</cp:lastModifiedBy>
  <dcterms:created xsi:type="dcterms:W3CDTF">2006-12-01T10:20:10Z</dcterms:created>
  <dcterms:modified xsi:type="dcterms:W3CDTF">2008-03-21T10:25:29Z</dcterms:modified>
</cp:coreProperties>
</file>