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120" yWindow="105" windowWidth="18795" windowHeight="12525"/>
  </bookViews>
  <sheets>
    <sheet name="Aufgabe" sheetId="2" r:id="rId1"/>
    <sheet name="Lösung" sheetId="1" r:id="rId2"/>
  </sheets>
  <calcPr calcId="124519"/>
  <webPublishing codePage="1252"/>
</workbook>
</file>

<file path=xl/calcChain.xml><?xml version="1.0" encoding="utf-8"?>
<calcChain xmlns="http://schemas.openxmlformats.org/spreadsheetml/2006/main">
  <c r="E9" i="1"/>
  <c r="E8"/>
  <c r="E7"/>
  <c r="D6"/>
  <c r="F6" s="1"/>
  <c r="D7"/>
  <c r="F7" s="1"/>
  <c r="D8"/>
  <c r="F8" s="1"/>
  <c r="D5"/>
  <c r="F5" s="1"/>
</calcChain>
</file>

<file path=xl/comments1.xml><?xml version="1.0" encoding="utf-8"?>
<comments xmlns="http://schemas.openxmlformats.org/spreadsheetml/2006/main">
  <authors>
    <author>Helmut</author>
  </authors>
  <commentList>
    <comment ref="B10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Helmut</author>
  </authors>
  <commentList>
    <comment ref="C10" authorId="0">
      <text>
        <r>
          <rPr>
            <sz val="10"/>
            <rFont val="Arial"/>
            <family val="2"/>
          </rPr>
          <t xml:space="preserve">
</t>
        </r>
      </text>
    </comment>
    <comment ref="A13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<sst xmlns="http://schemas.openxmlformats.org/spreadsheetml/2006/main" count="5" uniqueCount="5">
  <si>
    <t>Diff</t>
  </si>
  <si>
    <t>Zug nach Stuttgart</t>
  </si>
  <si>
    <t>Zug von Stuttgart</t>
  </si>
  <si>
    <t>Zeit</t>
  </si>
  <si>
    <t>Hier gibt's noch mehr Excel</t>
  </si>
</sst>
</file>

<file path=xl/styles.xml><?xml version="1.0" encoding="utf-8"?>
<styleSheet xmlns="http://schemas.openxmlformats.org/spreadsheetml/2006/main">
  <numFmts count="3">
    <numFmt numFmtId="164" formatCode="0&quot; km/h&quot;"/>
    <numFmt numFmtId="165" formatCode="0.00&quot; km&quot;"/>
    <numFmt numFmtId="166" formatCode="0&quot; km&quot;"/>
  </numFmts>
  <fonts count="5"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20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NumberFormat="1"/>
    <xf numFmtId="0" fontId="4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colors>
    <mruColors>
      <color rgb="FFDCDF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 sz="1200"/>
              <a:t>Weg-Zeit Diagramm</a:t>
            </a:r>
          </a:p>
        </c:rich>
      </c:tx>
      <c:layout>
        <c:manualLayout>
          <c:xMode val="edge"/>
          <c:yMode val="edge"/>
          <c:x val="0.78831530205065814"/>
          <c:y val="6.0185185185185168E-2"/>
        </c:manualLayout>
      </c:layout>
      <c:overlay val="1"/>
    </c:title>
    <c:plotArea>
      <c:layout/>
      <c:scatterChart>
        <c:scatterStyle val="lineMarker"/>
        <c:ser>
          <c:idx val="0"/>
          <c:order val="0"/>
          <c:tx>
            <c:strRef>
              <c:f>Lösung!$D$4</c:f>
              <c:strCache>
                <c:ptCount val="1"/>
                <c:pt idx="0">
                  <c:v>Zug nach Stuttgart</c:v>
                </c:pt>
              </c:strCache>
            </c:strRef>
          </c:tx>
          <c:marker>
            <c:symbol val="none"/>
          </c:marker>
          <c:dLbls>
            <c:dLblPos val="l"/>
            <c:showCatName val="1"/>
          </c:dLbls>
          <c:xVal>
            <c:numRef>
              <c:f>Lösung!$C$5:$C$9</c:f>
              <c:numCache>
                <c:formatCode>hh:mm</c:formatCode>
                <c:ptCount val="5"/>
                <c:pt idx="0">
                  <c:v>0.33333333333333331</c:v>
                </c:pt>
                <c:pt idx="1">
                  <c:v>0.34722222222222227</c:v>
                </c:pt>
                <c:pt idx="2">
                  <c:v>0.37001424501424501</c:v>
                </c:pt>
                <c:pt idx="3">
                  <c:v>0.39166666666666666</c:v>
                </c:pt>
                <c:pt idx="4">
                  <c:v>0.40862573099415206</c:v>
                </c:pt>
              </c:numCache>
            </c:numRef>
          </c:xVal>
          <c:yVal>
            <c:numRef>
              <c:f>Lösung!$D$5:$D$9</c:f>
              <c:numCache>
                <c:formatCode>0.00" km"</c:formatCode>
                <c:ptCount val="5"/>
                <c:pt idx="0">
                  <c:v>0</c:v>
                </c:pt>
                <c:pt idx="1">
                  <c:v>33.333333333333485</c:v>
                </c:pt>
                <c:pt idx="2">
                  <c:v>88.034188034188077</c:v>
                </c:pt>
                <c:pt idx="3">
                  <c:v>140.00000000000003</c:v>
                </c:pt>
                <c:pt idx="4">
                  <c:v>140</c:v>
                </c:pt>
              </c:numCache>
            </c:numRef>
          </c:yVal>
        </c:ser>
        <c:ser>
          <c:idx val="1"/>
          <c:order val="1"/>
          <c:tx>
            <c:strRef>
              <c:f>Lösung!$E$4</c:f>
              <c:strCache>
                <c:ptCount val="1"/>
                <c:pt idx="0">
                  <c:v>Zug von Stuttgart</c:v>
                </c:pt>
              </c:strCache>
            </c:strRef>
          </c:tx>
          <c:marker>
            <c:symbol val="none"/>
          </c:marker>
          <c:dLbls>
            <c:showVal val="1"/>
          </c:dLbls>
          <c:xVal>
            <c:numRef>
              <c:f>Lösung!$C$5:$C$9</c:f>
              <c:numCache>
                <c:formatCode>hh:mm</c:formatCode>
                <c:ptCount val="5"/>
                <c:pt idx="0">
                  <c:v>0.33333333333333331</c:v>
                </c:pt>
                <c:pt idx="1">
                  <c:v>0.34722222222222227</c:v>
                </c:pt>
                <c:pt idx="2">
                  <c:v>0.37001424501424501</c:v>
                </c:pt>
                <c:pt idx="3">
                  <c:v>0.39166666666666666</c:v>
                </c:pt>
                <c:pt idx="4">
                  <c:v>0.40862573099415206</c:v>
                </c:pt>
              </c:numCache>
            </c:numRef>
          </c:xVal>
          <c:yVal>
            <c:numRef>
              <c:f>Lösung!$E$5:$E$9</c:f>
              <c:numCache>
                <c:formatCode>0.00" km"</c:formatCode>
                <c:ptCount val="5"/>
                <c:pt idx="0">
                  <c:v>140</c:v>
                </c:pt>
                <c:pt idx="1">
                  <c:v>140</c:v>
                </c:pt>
                <c:pt idx="2">
                  <c:v>88.034188034188134</c:v>
                </c:pt>
                <c:pt idx="3">
                  <c:v>38.666666666666771</c:v>
                </c:pt>
                <c:pt idx="4">
                  <c:v>0</c:v>
                </c:pt>
              </c:numCache>
            </c:numRef>
          </c:yVal>
        </c:ser>
        <c:axId val="79933824"/>
        <c:axId val="84088704"/>
      </c:scatterChart>
      <c:valAx>
        <c:axId val="79933824"/>
        <c:scaling>
          <c:orientation val="minMax"/>
          <c:max val="0.41000000000000009"/>
          <c:min val="0.33333330000000011"/>
        </c:scaling>
        <c:axPos val="b"/>
        <c:numFmt formatCode="[h]:mm&quot; h&quot;" sourceLinked="0"/>
        <c:tickLblPos val="nextTo"/>
        <c:crossAx val="84088704"/>
        <c:crosses val="autoZero"/>
        <c:crossBetween val="midCat"/>
        <c:majorUnit val="2.0833333000000006E-2"/>
      </c:valAx>
      <c:valAx>
        <c:axId val="84088704"/>
        <c:scaling>
          <c:orientation val="minMax"/>
        </c:scaling>
        <c:axPos val="l"/>
        <c:majorGridlines/>
        <c:numFmt formatCode="0.00&quot; km&quot;" sourceLinked="1"/>
        <c:tickLblPos val="nextTo"/>
        <c:crossAx val="79933824"/>
        <c:crossesAt val="0.33000000000000013"/>
        <c:crossBetween val="midCat"/>
      </c:valAx>
      <c:spPr>
        <a:solidFill>
          <a:schemeClr val="accent3">
            <a:lumMod val="40000"/>
            <a:lumOff val="60000"/>
          </a:schemeClr>
        </a:solidFill>
      </c:spPr>
    </c:plotArea>
    <c:legend>
      <c:legendPos val="r"/>
    </c:legend>
    <c:plotVisOnly val="1"/>
  </c:chart>
  <c:spPr>
    <a:solidFill>
      <a:schemeClr val="accent4">
        <a:lumMod val="60000"/>
        <a:lumOff val="40000"/>
      </a:schemeClr>
    </a:solidFill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0</xdr:row>
      <xdr:rowOff>76200</xdr:rowOff>
    </xdr:from>
    <xdr:to>
      <xdr:col>13</xdr:col>
      <xdr:colOff>66675</xdr:colOff>
      <xdr:row>15</xdr:row>
      <xdr:rowOff>95250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4076700" y="76200"/>
          <a:ext cx="5895975" cy="24479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Ein Zug fährt von Konstanz in das 140km entfernte Stuttgart mit einer Durchschnittsgeschwindigkeit von 100 km/h, Abfahrt 8:00 Uhr.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20 min später fährt ein Zug von Stuttgart nach Konstanz mit einer Durchschnittsgeschwindigkeit von 95 km/h.</a:t>
          </a:r>
          <a:endParaRPr lang="de-DE" sz="10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1. Stellen Sie das Geschehen als Diagramm dar! (s. Kommentar in Zelle B10!)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2. Formatieren Sie die Zahlen der X-Achse im Uhrzeitformat, die Daten der Y-Achse im Benutzerdefinierten Format "km".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3. Die X-Achse soll um 7:30 Uhr beginnen und die Y-Achse bei 0 km schneiden.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4. Berechnen Sie Uhrzeit und km des Treffpunkts der beiden Züge mit der Zielwertsuche!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5. Beschriften Sie den Schnittpunkt mit Zeit- und km-Angabe!</a:t>
          </a: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114300</xdr:rowOff>
    </xdr:from>
    <xdr:to>
      <xdr:col>9</xdr:col>
      <xdr:colOff>390525</xdr:colOff>
      <xdr:row>31</xdr:row>
      <xdr:rowOff>104775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B1:L10"/>
  <sheetViews>
    <sheetView tabSelected="1" workbookViewId="0">
      <selection activeCell="L1" sqref="L1"/>
    </sheetView>
  </sheetViews>
  <sheetFormatPr baseColWidth="10" defaultRowHeight="12.75"/>
  <sheetData>
    <row r="1" spans="2:12">
      <c r="C1" s="4"/>
      <c r="D1" s="2"/>
      <c r="E1" s="2"/>
      <c r="L1" s="8" t="s">
        <v>4</v>
      </c>
    </row>
    <row r="5" spans="2:12">
      <c r="C5" s="1"/>
      <c r="D5" s="3"/>
      <c r="E5" s="3"/>
      <c r="F5" s="3"/>
    </row>
    <row r="6" spans="2:12">
      <c r="C6" s="1"/>
      <c r="D6" s="3"/>
      <c r="E6" s="3"/>
      <c r="F6" s="3"/>
    </row>
    <row r="7" spans="2:12">
      <c r="C7" s="1"/>
      <c r="D7" s="3"/>
      <c r="E7" s="3"/>
      <c r="F7" s="3"/>
    </row>
    <row r="8" spans="2:12">
      <c r="C8" s="1"/>
      <c r="D8" s="3"/>
      <c r="E8" s="3"/>
      <c r="F8" s="3"/>
    </row>
    <row r="10" spans="2:12"/>
  </sheetData>
  <phoneticPr fontId="1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F22"/>
  <sheetViews>
    <sheetView workbookViewId="0">
      <selection activeCell="D40" sqref="D40"/>
    </sheetView>
  </sheetViews>
  <sheetFormatPr baseColWidth="10" defaultRowHeight="12.75"/>
  <cols>
    <col min="4" max="4" width="16.42578125" bestFit="1" customWidth="1"/>
    <col min="5" max="5" width="15" bestFit="1" customWidth="1"/>
  </cols>
  <sheetData>
    <row r="1" spans="1:6">
      <c r="C1" s="4">
        <v>140</v>
      </c>
      <c r="D1" s="2">
        <v>100</v>
      </c>
      <c r="E1" s="2">
        <v>95</v>
      </c>
    </row>
    <row r="4" spans="1:6">
      <c r="C4" s="5" t="s">
        <v>3</v>
      </c>
      <c r="D4" t="s">
        <v>1</v>
      </c>
      <c r="E4" t="s">
        <v>2</v>
      </c>
      <c r="F4" t="s">
        <v>0</v>
      </c>
    </row>
    <row r="5" spans="1:6">
      <c r="A5" s="6"/>
      <c r="B5" s="6">
        <v>0.33333333333333331</v>
      </c>
      <c r="C5" s="1">
        <v>0.33333333333333331</v>
      </c>
      <c r="D5" s="3">
        <f>(C5-$C$5)*D$1</f>
        <v>0</v>
      </c>
      <c r="E5" s="3">
        <v>140</v>
      </c>
      <c r="F5" s="3">
        <f>E5-D5</f>
        <v>140</v>
      </c>
    </row>
    <row r="6" spans="1:6">
      <c r="B6" s="6">
        <v>0.34722222222222227</v>
      </c>
      <c r="C6" s="1">
        <v>0.34722222222222227</v>
      </c>
      <c r="D6" s="3">
        <f>(C6-$C$5)*$D$1*24</f>
        <v>33.333333333333485</v>
      </c>
      <c r="E6" s="3">
        <v>140</v>
      </c>
      <c r="F6" s="3">
        <f>E6-D6</f>
        <v>106.66666666666652</v>
      </c>
    </row>
    <row r="7" spans="1:6">
      <c r="B7" s="6">
        <v>0.37001424501424501</v>
      </c>
      <c r="C7" s="1">
        <v>0.37001424501424501</v>
      </c>
      <c r="D7" s="3">
        <f>(C7-$C$5)*$D$1*24</f>
        <v>88.034188034188077</v>
      </c>
      <c r="E7" s="3">
        <f>$C$1-(C7-$C$6)*$E$1*24</f>
        <v>88.034188034188134</v>
      </c>
      <c r="F7" s="3">
        <f>E7-D7</f>
        <v>0</v>
      </c>
    </row>
    <row r="8" spans="1:6">
      <c r="B8" s="6">
        <v>0.39166666666666666</v>
      </c>
      <c r="C8" s="1">
        <v>0.39166666666666666</v>
      </c>
      <c r="D8" s="3">
        <f>(C8-$C$5)*$D$1*24</f>
        <v>140.00000000000003</v>
      </c>
      <c r="E8" s="3">
        <f>$C$1-(C8-$C$6)*$E$1*24</f>
        <v>38.666666666666771</v>
      </c>
      <c r="F8" s="3">
        <f>E8-D8</f>
        <v>-101.33333333333326</v>
      </c>
    </row>
    <row r="9" spans="1:6">
      <c r="B9" s="6">
        <v>0.40862573099415206</v>
      </c>
      <c r="C9" s="1">
        <v>0.40862573099415206</v>
      </c>
      <c r="D9" s="3">
        <v>140</v>
      </c>
      <c r="E9" s="3">
        <f>$C$1-(C9-$C$6)*$E$1*24</f>
        <v>0</v>
      </c>
    </row>
    <row r="10" spans="1:6"/>
    <row r="13" spans="1:6"/>
    <row r="22" spans="3:3">
      <c r="C22" s="7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2005-03-05T11:30:56Z</dcterms:created>
  <dcterms:modified xsi:type="dcterms:W3CDTF">2008-01-11T18:10:30Z</dcterms:modified>
</cp:coreProperties>
</file>