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480" yWindow="255" windowWidth="11340" windowHeight="5835"/>
  </bookViews>
  <sheets>
    <sheet name="Aufgabe" sheetId="1" r:id="rId1"/>
    <sheet name="Lösung" sheetId="4" r:id="rId2"/>
  </sheets>
  <calcPr calcId="124519"/>
  <webPublishing codePage="1252"/>
</workbook>
</file>

<file path=xl/calcChain.xml><?xml version="1.0" encoding="utf-8"?>
<calcChain xmlns="http://schemas.openxmlformats.org/spreadsheetml/2006/main">
  <c r="E38" i="4"/>
  <c r="G38" s="1"/>
  <c r="J38" s="1"/>
  <c r="E37"/>
  <c r="G37" s="1"/>
  <c r="J37" s="1"/>
  <c r="F37"/>
  <c r="I37" s="1"/>
  <c r="E36"/>
  <c r="G36"/>
  <c r="J36" s="1"/>
  <c r="F36"/>
  <c r="I36" s="1"/>
  <c r="E35"/>
  <c r="G35"/>
  <c r="J35" s="1"/>
  <c r="F35"/>
  <c r="I35"/>
  <c r="E34"/>
  <c r="G34"/>
  <c r="J34" s="1"/>
  <c r="F34"/>
  <c r="I34"/>
  <c r="E33"/>
  <c r="G33"/>
  <c r="J33" s="1"/>
  <c r="F33"/>
  <c r="I33"/>
  <c r="E32"/>
  <c r="G32" s="1"/>
  <c r="J32" s="1"/>
  <c r="F32"/>
  <c r="I32" s="1"/>
  <c r="E31"/>
  <c r="G31"/>
  <c r="J31" s="1"/>
  <c r="F31"/>
  <c r="I31" s="1"/>
  <c r="E30"/>
  <c r="G30" s="1"/>
  <c r="J30" s="1"/>
  <c r="E29"/>
  <c r="G29" s="1"/>
  <c r="J29" s="1"/>
  <c r="F29"/>
  <c r="I29" s="1"/>
  <c r="E28"/>
  <c r="G28" s="1"/>
  <c r="J28" s="1"/>
  <c r="F28"/>
  <c r="I28" s="1"/>
  <c r="E27"/>
  <c r="G27"/>
  <c r="J27" s="1"/>
  <c r="F27"/>
  <c r="I27" s="1"/>
  <c r="E26"/>
  <c r="G26" s="1"/>
  <c r="J26" s="1"/>
  <c r="F26"/>
  <c r="I26" s="1"/>
  <c r="E25"/>
  <c r="G25" s="1"/>
  <c r="J25" s="1"/>
  <c r="F25"/>
  <c r="I25" s="1"/>
  <c r="E24"/>
  <c r="G24"/>
  <c r="J24" s="1"/>
  <c r="F24"/>
  <c r="I24" s="1"/>
  <c r="E23"/>
  <c r="G23" s="1"/>
  <c r="J23" s="1"/>
  <c r="F23"/>
  <c r="I23" s="1"/>
  <c r="E22"/>
  <c r="G22" s="1"/>
  <c r="J22" s="1"/>
  <c r="F22"/>
  <c r="I22" s="1"/>
  <c r="E21"/>
  <c r="G21"/>
  <c r="J21" s="1"/>
  <c r="F21"/>
  <c r="I21" s="1"/>
  <c r="D16"/>
  <c r="D16" i="1"/>
  <c r="F30" i="4" l="1"/>
  <c r="I30" s="1"/>
  <c r="F38"/>
  <c r="I38" s="1"/>
</calcChain>
</file>

<file path=xl/sharedStrings.xml><?xml version="1.0" encoding="utf-8"?>
<sst xmlns="http://schemas.openxmlformats.org/spreadsheetml/2006/main" count="21" uniqueCount="13">
  <si>
    <t>Besuch der Tennisanlage</t>
  </si>
  <si>
    <t>Beginn</t>
  </si>
  <si>
    <t>Ende</t>
  </si>
  <si>
    <t>Angef. Stunden</t>
  </si>
  <si>
    <t>Preis pro Stunde</t>
  </si>
  <si>
    <t>Tennis</t>
  </si>
  <si>
    <t>Runden volle Stunden</t>
  </si>
  <si>
    <t>Runden Viertelstunden</t>
  </si>
  <si>
    <t>Rechnungsbetrag1</t>
  </si>
  <si>
    <t>Rechnungsbetrag2</t>
  </si>
  <si>
    <t>Runden auf
volle Stunden</t>
  </si>
  <si>
    <t>Runden auf volle
Viertelstunden</t>
  </si>
  <si>
    <t>Hier gibt's noch mehr Excel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</si>
</sst>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0"/>
      <name val="Arial"/>
    </font>
    <font>
      <sz val="10"/>
      <name val="Arial"/>
      <family val="2"/>
    </font>
    <font>
      <b/>
      <i/>
      <u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0" fillId="0" borderId="0" xfId="0" applyNumberFormat="1"/>
    <xf numFmtId="20" fontId="0" fillId="0" borderId="0" xfId="0" applyNumberFormat="1"/>
    <xf numFmtId="0" fontId="4" fillId="0" borderId="0" xfId="0" applyFont="1" applyAlignment="1">
      <alignment horizontal="center"/>
    </xf>
    <xf numFmtId="20" fontId="0" fillId="0" borderId="0" xfId="0" applyNumberFormat="1" applyFill="1" applyBorder="1"/>
    <xf numFmtId="164" fontId="0" fillId="0" borderId="0" xfId="1" applyFont="1" applyFill="1" applyBorder="1"/>
    <xf numFmtId="0" fontId="0" fillId="2" borderId="0" xfId="0" applyFill="1"/>
    <xf numFmtId="20" fontId="0" fillId="2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4" fillId="0" borderId="0" xfId="0" applyFont="1" applyAlignment="1">
      <alignment horizontal="center" wrapText="1"/>
    </xf>
    <xf numFmtId="0" fontId="6" fillId="0" borderId="0" xfId="2" applyAlignment="1" applyProtection="1"/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47625</xdr:rowOff>
    </xdr:from>
    <xdr:to>
      <xdr:col>6</xdr:col>
      <xdr:colOff>971550</xdr:colOff>
      <xdr:row>10</xdr:row>
      <xdr:rowOff>19050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162300" y="447675"/>
          <a:ext cx="3305175" cy="12573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Bei der Bezahlung des Rechnungsbetrags der Tennisanlage sollen die Stunden gerundet werden.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Verschärft: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Es soll jeweils auf volle Viertelstunden auf- oder abgerundet werden!</a:t>
          </a: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2</xdr:row>
      <xdr:rowOff>47625</xdr:rowOff>
    </xdr:from>
    <xdr:to>
      <xdr:col>9</xdr:col>
      <xdr:colOff>228600</xdr:colOff>
      <xdr:row>13</xdr:row>
      <xdr:rowOff>133350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1524000" y="447675"/>
          <a:ext cx="8001000" cy="18573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Bei der Bezahlung des Rechnungsbetrags der Tennisanlage sollen die Stunden gerundet werden.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Achtung bei der Rundung von Zahlen, die im Uhrzeitformat vorliegen.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Gerundet wird nämlich die Zahl, die der Stundenzahl im Uhrzeitformat entspricht. Und das ist, wie wir wissen, der Bruchteil eines Tages.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Also muß vor dem Runden die im Uhrzeitformat vorliegende Stundenzahl in eine dezimale Stundenzahl gewandelt werden, das entspricht der Multiplikation mit 24</a:t>
          </a: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Verschärft: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Es soll jeweils auf volle Viertelstunden auf- oder abgerundet werden!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Vor dem Runden teilen, nach dem Runden multiplizieren</a:t>
          </a:r>
          <a:endParaRPr lang="de-D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40"/>
  <sheetViews>
    <sheetView tabSelected="1" workbookViewId="0">
      <selection activeCell="L1" sqref="L1"/>
    </sheetView>
  </sheetViews>
  <sheetFormatPr baseColWidth="10" defaultColWidth="9.140625" defaultRowHeight="12.75"/>
  <cols>
    <col min="1" max="1" width="10.7109375" customWidth="1"/>
    <col min="2" max="2" width="13.28515625" customWidth="1"/>
    <col min="3" max="4" width="10.42578125" customWidth="1"/>
    <col min="5" max="5" width="16.140625" customWidth="1"/>
    <col min="6" max="6" width="21.42578125" bestFit="1" customWidth="1"/>
    <col min="7" max="7" width="22" bestFit="1" customWidth="1"/>
    <col min="8" max="8" width="17" bestFit="1" customWidth="1"/>
    <col min="9" max="10" width="18" bestFit="1" customWidth="1"/>
    <col min="11" max="11" width="9.140625" customWidth="1"/>
  </cols>
  <sheetData>
    <row r="1" spans="1:12">
      <c r="L1" s="14" t="s">
        <v>12</v>
      </c>
    </row>
    <row r="2" spans="1:12" ht="18.75">
      <c r="A2" s="1" t="s">
        <v>5</v>
      </c>
      <c r="B2" s="2"/>
    </row>
    <row r="4" spans="1:12" s="3" customFormat="1">
      <c r="A4"/>
      <c r="B4"/>
      <c r="C4"/>
      <c r="D4"/>
      <c r="E4"/>
      <c r="F4"/>
      <c r="G4"/>
      <c r="H4"/>
    </row>
    <row r="6" spans="1:12" ht="12" customHeight="1"/>
    <row r="7" spans="1:12" s="3" customFormat="1">
      <c r="A7"/>
      <c r="B7"/>
      <c r="H7"/>
    </row>
    <row r="10" spans="1:12">
      <c r="H10" s="3"/>
    </row>
    <row r="15" spans="1:12">
      <c r="C15" s="3" t="s">
        <v>0</v>
      </c>
      <c r="D15" s="3"/>
    </row>
    <row r="16" spans="1:12">
      <c r="D16" s="4">
        <f ca="1">DATE(YEAR(TODAY()),2,2)</f>
        <v>39480</v>
      </c>
    </row>
    <row r="17" spans="3:11">
      <c r="H17" s="3"/>
    </row>
    <row r="20" spans="3:11">
      <c r="C20" s="6" t="s">
        <v>1</v>
      </c>
      <c r="D20" s="6" t="s">
        <v>2</v>
      </c>
      <c r="E20" s="6" t="s">
        <v>3</v>
      </c>
      <c r="F20" s="6" t="s">
        <v>6</v>
      </c>
      <c r="G20" s="6" t="s">
        <v>7</v>
      </c>
      <c r="H20" s="6" t="s">
        <v>4</v>
      </c>
      <c r="I20" s="6" t="s">
        <v>8</v>
      </c>
      <c r="J20" s="6" t="s">
        <v>9</v>
      </c>
    </row>
    <row r="21" spans="3:11">
      <c r="C21" s="7">
        <v>0.59375</v>
      </c>
      <c r="D21" s="7">
        <v>0.68055555555555547</v>
      </c>
      <c r="E21" s="10"/>
      <c r="F21" s="9"/>
      <c r="G21" s="9"/>
      <c r="H21" s="8">
        <v>12</v>
      </c>
      <c r="I21" s="11"/>
      <c r="J21" s="11"/>
      <c r="K21" s="12"/>
    </row>
    <row r="22" spans="3:11">
      <c r="C22" s="5">
        <v>0.58680555555555558</v>
      </c>
      <c r="D22" s="5">
        <v>0.68263888888888891</v>
      </c>
      <c r="E22" s="10"/>
      <c r="F22" s="9"/>
      <c r="G22" s="9"/>
      <c r="H22" s="8">
        <v>12</v>
      </c>
      <c r="I22" s="11"/>
      <c r="J22" s="11"/>
      <c r="K22" s="12"/>
    </row>
    <row r="23" spans="3:11">
      <c r="C23" s="7">
        <v>0.57986111111111105</v>
      </c>
      <c r="D23" s="7">
        <v>0.68472222222222201</v>
      </c>
      <c r="E23" s="10"/>
      <c r="F23" s="9"/>
      <c r="G23" s="9"/>
      <c r="H23" s="8">
        <v>12</v>
      </c>
      <c r="I23" s="11"/>
      <c r="J23" s="11"/>
      <c r="K23" s="12"/>
    </row>
    <row r="24" spans="3:11">
      <c r="C24" s="5">
        <v>0.57291666666666696</v>
      </c>
      <c r="D24" s="5">
        <v>0.686805555555556</v>
      </c>
      <c r="E24" s="10"/>
      <c r="F24" s="9"/>
      <c r="G24" s="9"/>
      <c r="H24" s="8">
        <v>12</v>
      </c>
      <c r="I24" s="11"/>
      <c r="J24" s="11"/>
      <c r="K24" s="12"/>
    </row>
    <row r="25" spans="3:11">
      <c r="C25" s="7">
        <v>0.56597222222222199</v>
      </c>
      <c r="D25" s="7">
        <v>0.68888888888888899</v>
      </c>
      <c r="E25" s="10"/>
      <c r="F25" s="9"/>
      <c r="G25" s="9"/>
      <c r="H25" s="8">
        <v>12</v>
      </c>
      <c r="I25" s="11"/>
      <c r="J25" s="11"/>
      <c r="K25" s="12"/>
    </row>
    <row r="26" spans="3:11">
      <c r="C26" s="5">
        <v>0.55902777777777801</v>
      </c>
      <c r="D26" s="5">
        <v>0.69097222222222299</v>
      </c>
      <c r="E26" s="10"/>
      <c r="F26" s="9"/>
      <c r="G26" s="9"/>
      <c r="H26" s="8">
        <v>12</v>
      </c>
      <c r="I26" s="11"/>
      <c r="J26" s="11"/>
      <c r="K26" s="12"/>
    </row>
    <row r="27" spans="3:11">
      <c r="C27" s="7">
        <v>0.55208333333333304</v>
      </c>
      <c r="D27" s="7">
        <v>0.69305555555555598</v>
      </c>
      <c r="E27" s="10"/>
      <c r="F27" s="9"/>
      <c r="G27" s="9"/>
      <c r="H27" s="8">
        <v>12</v>
      </c>
      <c r="I27" s="11"/>
      <c r="J27" s="11"/>
      <c r="K27" s="12"/>
    </row>
    <row r="28" spans="3:11">
      <c r="C28" s="5">
        <v>0.54513888888888895</v>
      </c>
      <c r="D28" s="5">
        <v>0.69513888888888997</v>
      </c>
      <c r="E28" s="10"/>
      <c r="F28" s="9"/>
      <c r="G28" s="9"/>
      <c r="H28" s="8">
        <v>12</v>
      </c>
      <c r="I28" s="11"/>
      <c r="J28" s="11"/>
      <c r="K28" s="12"/>
    </row>
    <row r="29" spans="3:11">
      <c r="C29" s="7">
        <v>0.53819444444444497</v>
      </c>
      <c r="D29" s="7">
        <v>0.69722222222222296</v>
      </c>
      <c r="E29" s="10"/>
      <c r="F29" s="9"/>
      <c r="G29" s="9"/>
      <c r="H29" s="8">
        <v>12</v>
      </c>
      <c r="I29" s="11"/>
      <c r="J29" s="11"/>
      <c r="K29" s="12"/>
    </row>
    <row r="30" spans="3:11">
      <c r="C30" s="5">
        <v>0.53125</v>
      </c>
      <c r="D30" s="5">
        <v>0.69930555555555596</v>
      </c>
      <c r="E30" s="10"/>
      <c r="F30" s="9"/>
      <c r="G30" s="9"/>
      <c r="H30" s="8">
        <v>12</v>
      </c>
      <c r="I30" s="11"/>
      <c r="J30" s="11"/>
      <c r="K30" s="12"/>
    </row>
    <row r="31" spans="3:11">
      <c r="C31" s="7">
        <v>0.52430555555555602</v>
      </c>
      <c r="D31" s="7">
        <v>0.70138888888888995</v>
      </c>
      <c r="E31" s="10"/>
      <c r="F31" s="9"/>
      <c r="G31" s="9"/>
      <c r="H31" s="8">
        <v>12</v>
      </c>
      <c r="I31" s="11"/>
      <c r="J31" s="11"/>
      <c r="K31" s="12"/>
    </row>
    <row r="32" spans="3:11">
      <c r="C32" s="5">
        <v>0.51736111111111105</v>
      </c>
      <c r="D32" s="5">
        <v>0.70347222222222305</v>
      </c>
      <c r="E32" s="10"/>
      <c r="F32" s="9"/>
      <c r="G32" s="9"/>
      <c r="H32" s="8">
        <v>12</v>
      </c>
      <c r="I32" s="11"/>
      <c r="J32" s="11"/>
      <c r="K32" s="12"/>
    </row>
    <row r="33" spans="3:11">
      <c r="C33" s="7">
        <v>0.51041666666666696</v>
      </c>
      <c r="D33" s="7">
        <v>0.70555555555555705</v>
      </c>
      <c r="E33" s="10"/>
      <c r="F33" s="9"/>
      <c r="G33" s="9"/>
      <c r="H33" s="8">
        <v>12</v>
      </c>
      <c r="I33" s="11"/>
      <c r="J33" s="11"/>
      <c r="K33" s="12"/>
    </row>
    <row r="34" spans="3:11">
      <c r="C34" s="5">
        <v>0.50347222222222299</v>
      </c>
      <c r="D34" s="5">
        <v>0.70763888888889004</v>
      </c>
      <c r="E34" s="10"/>
      <c r="F34" s="9"/>
      <c r="G34" s="9"/>
      <c r="H34" s="8">
        <v>12</v>
      </c>
      <c r="I34" s="11"/>
      <c r="J34" s="11"/>
      <c r="K34" s="12"/>
    </row>
    <row r="35" spans="3:11">
      <c r="C35" s="7">
        <v>0.49652777777777801</v>
      </c>
      <c r="D35" s="7">
        <v>0.70972222222222403</v>
      </c>
      <c r="E35" s="10"/>
      <c r="F35" s="9"/>
      <c r="G35" s="9"/>
      <c r="H35" s="8">
        <v>12</v>
      </c>
      <c r="I35" s="11"/>
      <c r="J35" s="11"/>
      <c r="K35" s="12"/>
    </row>
    <row r="36" spans="3:11">
      <c r="C36" s="5">
        <v>0.48958333333333398</v>
      </c>
      <c r="D36" s="5">
        <v>0.71180555555555702</v>
      </c>
      <c r="E36" s="10"/>
      <c r="F36" s="9"/>
      <c r="G36" s="9"/>
      <c r="H36" s="8">
        <v>12</v>
      </c>
      <c r="I36" s="11"/>
      <c r="J36" s="11"/>
      <c r="K36" s="12"/>
    </row>
    <row r="37" spans="3:11">
      <c r="C37" s="7">
        <v>0.48263888888888901</v>
      </c>
      <c r="D37" s="7">
        <v>0.71388888888889002</v>
      </c>
      <c r="E37" s="10"/>
      <c r="F37" s="9"/>
      <c r="G37" s="9"/>
      <c r="H37" s="8">
        <v>12</v>
      </c>
      <c r="I37" s="11"/>
      <c r="J37" s="11"/>
      <c r="K37" s="12"/>
    </row>
    <row r="38" spans="3:11">
      <c r="C38" s="5">
        <v>0.47569444444444497</v>
      </c>
      <c r="D38" s="5">
        <v>0.71597222222222401</v>
      </c>
      <c r="E38" s="10"/>
      <c r="F38" s="9"/>
      <c r="G38" s="9"/>
      <c r="H38" s="8">
        <v>12</v>
      </c>
      <c r="I38" s="11"/>
      <c r="J38" s="11"/>
      <c r="K38" s="12"/>
    </row>
    <row r="40" spans="3:11">
      <c r="K40" s="12"/>
    </row>
  </sheetData>
  <phoneticPr fontId="5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2:K40"/>
  <sheetViews>
    <sheetView workbookViewId="0">
      <selection activeCell="D16" sqref="D16"/>
    </sheetView>
  </sheetViews>
  <sheetFormatPr baseColWidth="10" defaultColWidth="9.140625" defaultRowHeight="12.75"/>
  <cols>
    <col min="1" max="1" width="10.7109375" customWidth="1"/>
    <col min="2" max="2" width="13.28515625" customWidth="1"/>
    <col min="3" max="4" width="10.42578125" customWidth="1"/>
    <col min="5" max="5" width="16.140625" customWidth="1"/>
    <col min="6" max="6" width="21.42578125" bestFit="1" customWidth="1"/>
    <col min="7" max="7" width="22" bestFit="1" customWidth="1"/>
    <col min="8" max="8" width="17" bestFit="1" customWidth="1"/>
    <col min="9" max="10" width="18" bestFit="1" customWidth="1"/>
    <col min="11" max="11" width="9.140625" customWidth="1"/>
  </cols>
  <sheetData>
    <row r="2" spans="1:8" ht="18.75">
      <c r="A2" s="1" t="s">
        <v>5</v>
      </c>
      <c r="B2" s="2"/>
    </row>
    <row r="4" spans="1:8" s="3" customFormat="1">
      <c r="A4"/>
      <c r="B4"/>
      <c r="C4"/>
      <c r="D4"/>
      <c r="E4"/>
      <c r="F4"/>
      <c r="G4"/>
      <c r="H4"/>
    </row>
    <row r="6" spans="1:8" ht="12" customHeight="1"/>
    <row r="7" spans="1:8" s="3" customFormat="1">
      <c r="A7"/>
      <c r="B7"/>
      <c r="H7"/>
    </row>
    <row r="10" spans="1:8">
      <c r="H10" s="3"/>
    </row>
    <row r="15" spans="1:8">
      <c r="C15" s="3" t="s">
        <v>0</v>
      </c>
      <c r="D15" s="3"/>
    </row>
    <row r="16" spans="1:8">
      <c r="D16" s="4">
        <f ca="1">DATE(YEAR(TODAY()),2,2)</f>
        <v>39480</v>
      </c>
    </row>
    <row r="17" spans="3:11">
      <c r="H17" s="3"/>
    </row>
    <row r="20" spans="3:11" ht="25.5">
      <c r="C20" s="6" t="s">
        <v>1</v>
      </c>
      <c r="D20" s="6" t="s">
        <v>2</v>
      </c>
      <c r="E20" s="6" t="s">
        <v>3</v>
      </c>
      <c r="F20" s="13" t="s">
        <v>10</v>
      </c>
      <c r="G20" s="13" t="s">
        <v>11</v>
      </c>
      <c r="H20" s="6" t="s">
        <v>4</v>
      </c>
      <c r="I20" s="6" t="s">
        <v>8</v>
      </c>
      <c r="J20" s="6" t="s">
        <v>9</v>
      </c>
    </row>
    <row r="21" spans="3:11">
      <c r="C21" s="7">
        <v>0.59375</v>
      </c>
      <c r="D21" s="7">
        <v>0.68055555555555547</v>
      </c>
      <c r="E21" s="10">
        <f>D21-C21</f>
        <v>8.6805555555555469E-2</v>
      </c>
      <c r="F21" s="9">
        <f>ROUND(E21*24,0)</f>
        <v>2</v>
      </c>
      <c r="G21" s="9">
        <f>ROUND(E21*24/0.25,0)*0.25</f>
        <v>2</v>
      </c>
      <c r="H21" s="8">
        <v>12</v>
      </c>
      <c r="I21" s="11">
        <f>F21*H21</f>
        <v>24</v>
      </c>
      <c r="J21" s="11">
        <f>G21*H21</f>
        <v>24</v>
      </c>
      <c r="K21" s="12"/>
    </row>
    <row r="22" spans="3:11">
      <c r="C22" s="5">
        <v>0.58680555555555558</v>
      </c>
      <c r="D22" s="5">
        <v>0.68263888888888891</v>
      </c>
      <c r="E22" s="10">
        <f t="shared" ref="E22:E38" si="0">D22-C22</f>
        <v>9.5833333333333326E-2</v>
      </c>
      <c r="F22" s="9">
        <f t="shared" ref="F22:F38" si="1">ROUND(E22*24,0)</f>
        <v>2</v>
      </c>
      <c r="G22" s="9">
        <f t="shared" ref="G22:G38" si="2">ROUND(E22*24/0.25,0)*0.25</f>
        <v>2.25</v>
      </c>
      <c r="H22" s="8">
        <v>12</v>
      </c>
      <c r="I22" s="11">
        <f t="shared" ref="I22:I38" si="3">F22*H22</f>
        <v>24</v>
      </c>
      <c r="J22" s="11">
        <f t="shared" ref="J22:J38" si="4">G22*H22</f>
        <v>27</v>
      </c>
      <c r="K22" s="12"/>
    </row>
    <row r="23" spans="3:11">
      <c r="C23" s="7">
        <v>0.57986111111111105</v>
      </c>
      <c r="D23" s="7">
        <v>0.68472222222222201</v>
      </c>
      <c r="E23" s="10">
        <f t="shared" si="0"/>
        <v>0.10486111111111096</v>
      </c>
      <c r="F23" s="9">
        <f t="shared" si="1"/>
        <v>3</v>
      </c>
      <c r="G23" s="9">
        <f t="shared" si="2"/>
        <v>2.5</v>
      </c>
      <c r="H23" s="8">
        <v>12</v>
      </c>
      <c r="I23" s="11">
        <f t="shared" si="3"/>
        <v>36</v>
      </c>
      <c r="J23" s="11">
        <f t="shared" si="4"/>
        <v>30</v>
      </c>
      <c r="K23" s="12"/>
    </row>
    <row r="24" spans="3:11">
      <c r="C24" s="5">
        <v>0.57291666666666696</v>
      </c>
      <c r="D24" s="5">
        <v>0.686805555555556</v>
      </c>
      <c r="E24" s="10">
        <f t="shared" si="0"/>
        <v>0.11388888888888904</v>
      </c>
      <c r="F24" s="9">
        <f t="shared" si="1"/>
        <v>3</v>
      </c>
      <c r="G24" s="9">
        <f t="shared" si="2"/>
        <v>2.75</v>
      </c>
      <c r="H24" s="8">
        <v>12</v>
      </c>
      <c r="I24" s="11">
        <f t="shared" si="3"/>
        <v>36</v>
      </c>
      <c r="J24" s="11">
        <f t="shared" si="4"/>
        <v>33</v>
      </c>
      <c r="K24" s="12"/>
    </row>
    <row r="25" spans="3:11">
      <c r="C25" s="7">
        <v>0.56597222222222199</v>
      </c>
      <c r="D25" s="7">
        <v>0.68888888888888899</v>
      </c>
      <c r="E25" s="10">
        <f t="shared" si="0"/>
        <v>0.12291666666666701</v>
      </c>
      <c r="F25" s="9">
        <f t="shared" si="1"/>
        <v>3</v>
      </c>
      <c r="G25" s="9">
        <f t="shared" si="2"/>
        <v>3</v>
      </c>
      <c r="H25" s="8">
        <v>12</v>
      </c>
      <c r="I25" s="11">
        <f t="shared" si="3"/>
        <v>36</v>
      </c>
      <c r="J25" s="11">
        <f t="shared" si="4"/>
        <v>36</v>
      </c>
      <c r="K25" s="12"/>
    </row>
    <row r="26" spans="3:11">
      <c r="C26" s="5">
        <v>0.55902777777777801</v>
      </c>
      <c r="D26" s="5">
        <v>0.69097222222222299</v>
      </c>
      <c r="E26" s="10">
        <f t="shared" si="0"/>
        <v>0.13194444444444497</v>
      </c>
      <c r="F26" s="9">
        <f t="shared" si="1"/>
        <v>3</v>
      </c>
      <c r="G26" s="9">
        <f t="shared" si="2"/>
        <v>3.25</v>
      </c>
      <c r="H26" s="8">
        <v>12</v>
      </c>
      <c r="I26" s="11">
        <f t="shared" si="3"/>
        <v>36</v>
      </c>
      <c r="J26" s="11">
        <f t="shared" si="4"/>
        <v>39</v>
      </c>
      <c r="K26" s="12"/>
    </row>
    <row r="27" spans="3:11">
      <c r="C27" s="7">
        <v>0.55208333333333304</v>
      </c>
      <c r="D27" s="7">
        <v>0.69305555555555598</v>
      </c>
      <c r="E27" s="10">
        <f t="shared" si="0"/>
        <v>0.14097222222222294</v>
      </c>
      <c r="F27" s="9">
        <f t="shared" si="1"/>
        <v>3</v>
      </c>
      <c r="G27" s="9">
        <f t="shared" si="2"/>
        <v>3.5</v>
      </c>
      <c r="H27" s="8">
        <v>12</v>
      </c>
      <c r="I27" s="11">
        <f t="shared" si="3"/>
        <v>36</v>
      </c>
      <c r="J27" s="11">
        <f t="shared" si="4"/>
        <v>42</v>
      </c>
      <c r="K27" s="12"/>
    </row>
    <row r="28" spans="3:11">
      <c r="C28" s="5">
        <v>0.54513888888888895</v>
      </c>
      <c r="D28" s="5">
        <v>0.69513888888888997</v>
      </c>
      <c r="E28" s="10">
        <f t="shared" si="0"/>
        <v>0.15000000000000102</v>
      </c>
      <c r="F28" s="9">
        <f t="shared" si="1"/>
        <v>4</v>
      </c>
      <c r="G28" s="9">
        <f t="shared" si="2"/>
        <v>3.5</v>
      </c>
      <c r="H28" s="8">
        <v>12</v>
      </c>
      <c r="I28" s="11">
        <f t="shared" si="3"/>
        <v>48</v>
      </c>
      <c r="J28" s="11">
        <f t="shared" si="4"/>
        <v>42</v>
      </c>
      <c r="K28" s="12"/>
    </row>
    <row r="29" spans="3:11">
      <c r="C29" s="7">
        <v>0.53819444444444497</v>
      </c>
      <c r="D29" s="7">
        <v>0.69722222222222296</v>
      </c>
      <c r="E29" s="10">
        <f t="shared" si="0"/>
        <v>0.15902777777777799</v>
      </c>
      <c r="F29" s="9">
        <f t="shared" si="1"/>
        <v>4</v>
      </c>
      <c r="G29" s="9">
        <f t="shared" si="2"/>
        <v>3.75</v>
      </c>
      <c r="H29" s="8">
        <v>12</v>
      </c>
      <c r="I29" s="11">
        <f t="shared" si="3"/>
        <v>48</v>
      </c>
      <c r="J29" s="11">
        <f t="shared" si="4"/>
        <v>45</v>
      </c>
      <c r="K29" s="12"/>
    </row>
    <row r="30" spans="3:11">
      <c r="C30" s="5">
        <v>0.53125</v>
      </c>
      <c r="D30" s="5">
        <v>0.69930555555555596</v>
      </c>
      <c r="E30" s="10">
        <f t="shared" si="0"/>
        <v>0.16805555555555596</v>
      </c>
      <c r="F30" s="9">
        <f t="shared" si="1"/>
        <v>4</v>
      </c>
      <c r="G30" s="9">
        <f t="shared" si="2"/>
        <v>4</v>
      </c>
      <c r="H30" s="8">
        <v>12</v>
      </c>
      <c r="I30" s="11">
        <f t="shared" si="3"/>
        <v>48</v>
      </c>
      <c r="J30" s="11">
        <f t="shared" si="4"/>
        <v>48</v>
      </c>
      <c r="K30" s="12"/>
    </row>
    <row r="31" spans="3:11">
      <c r="C31" s="7">
        <v>0.52430555555555602</v>
      </c>
      <c r="D31" s="7">
        <v>0.70138888888888995</v>
      </c>
      <c r="E31" s="10">
        <f t="shared" si="0"/>
        <v>0.17708333333333393</v>
      </c>
      <c r="F31" s="9">
        <f t="shared" si="1"/>
        <v>4</v>
      </c>
      <c r="G31" s="9">
        <f t="shared" si="2"/>
        <v>4.25</v>
      </c>
      <c r="H31" s="8">
        <v>12</v>
      </c>
      <c r="I31" s="11">
        <f t="shared" si="3"/>
        <v>48</v>
      </c>
      <c r="J31" s="11">
        <f t="shared" si="4"/>
        <v>51</v>
      </c>
      <c r="K31" s="12"/>
    </row>
    <row r="32" spans="3:11">
      <c r="C32" s="5">
        <v>0.51736111111111105</v>
      </c>
      <c r="D32" s="5">
        <v>0.70347222222222305</v>
      </c>
      <c r="E32" s="10">
        <f t="shared" si="0"/>
        <v>0.186111111111112</v>
      </c>
      <c r="F32" s="9">
        <f t="shared" si="1"/>
        <v>4</v>
      </c>
      <c r="G32" s="9">
        <f t="shared" si="2"/>
        <v>4.5</v>
      </c>
      <c r="H32" s="8">
        <v>12</v>
      </c>
      <c r="I32" s="11">
        <f t="shared" si="3"/>
        <v>48</v>
      </c>
      <c r="J32" s="11">
        <f t="shared" si="4"/>
        <v>54</v>
      </c>
      <c r="K32" s="12"/>
    </row>
    <row r="33" spans="3:11">
      <c r="C33" s="7">
        <v>0.51041666666666696</v>
      </c>
      <c r="D33" s="7">
        <v>0.70555555555555705</v>
      </c>
      <c r="E33" s="10">
        <f t="shared" si="0"/>
        <v>0.19513888888889008</v>
      </c>
      <c r="F33" s="9">
        <f t="shared" si="1"/>
        <v>5</v>
      </c>
      <c r="G33" s="9">
        <f t="shared" si="2"/>
        <v>4.75</v>
      </c>
      <c r="H33" s="8">
        <v>12</v>
      </c>
      <c r="I33" s="11">
        <f t="shared" si="3"/>
        <v>60</v>
      </c>
      <c r="J33" s="11">
        <f t="shared" si="4"/>
        <v>57</v>
      </c>
      <c r="K33" s="12"/>
    </row>
    <row r="34" spans="3:11">
      <c r="C34" s="5">
        <v>0.50347222222222299</v>
      </c>
      <c r="D34" s="5">
        <v>0.70763888888889004</v>
      </c>
      <c r="E34" s="10">
        <f t="shared" si="0"/>
        <v>0.20416666666666705</v>
      </c>
      <c r="F34" s="9">
        <f t="shared" si="1"/>
        <v>5</v>
      </c>
      <c r="G34" s="9">
        <f t="shared" si="2"/>
        <v>5</v>
      </c>
      <c r="H34" s="8">
        <v>12</v>
      </c>
      <c r="I34" s="11">
        <f t="shared" si="3"/>
        <v>60</v>
      </c>
      <c r="J34" s="11">
        <f t="shared" si="4"/>
        <v>60</v>
      </c>
      <c r="K34" s="12"/>
    </row>
    <row r="35" spans="3:11">
      <c r="C35" s="7">
        <v>0.49652777777777801</v>
      </c>
      <c r="D35" s="7">
        <v>0.70972222222222403</v>
      </c>
      <c r="E35" s="10">
        <f t="shared" si="0"/>
        <v>0.21319444444444602</v>
      </c>
      <c r="F35" s="9">
        <f t="shared" si="1"/>
        <v>5</v>
      </c>
      <c r="G35" s="9">
        <f t="shared" si="2"/>
        <v>5</v>
      </c>
      <c r="H35" s="8">
        <v>12</v>
      </c>
      <c r="I35" s="11">
        <f t="shared" si="3"/>
        <v>60</v>
      </c>
      <c r="J35" s="11">
        <f t="shared" si="4"/>
        <v>60</v>
      </c>
      <c r="K35" s="12"/>
    </row>
    <row r="36" spans="3:11">
      <c r="C36" s="5">
        <v>0.48958333333333398</v>
      </c>
      <c r="D36" s="5">
        <v>0.71180555555555702</v>
      </c>
      <c r="E36" s="10">
        <f t="shared" si="0"/>
        <v>0.22222222222222304</v>
      </c>
      <c r="F36" s="9">
        <f t="shared" si="1"/>
        <v>5</v>
      </c>
      <c r="G36" s="9">
        <f t="shared" si="2"/>
        <v>5.25</v>
      </c>
      <c r="H36" s="8">
        <v>12</v>
      </c>
      <c r="I36" s="11">
        <f t="shared" si="3"/>
        <v>60</v>
      </c>
      <c r="J36" s="11">
        <f t="shared" si="4"/>
        <v>63</v>
      </c>
      <c r="K36" s="12"/>
    </row>
    <row r="37" spans="3:11">
      <c r="C37" s="7">
        <v>0.48263888888888901</v>
      </c>
      <c r="D37" s="7">
        <v>0.71388888888889002</v>
      </c>
      <c r="E37" s="10">
        <f t="shared" si="0"/>
        <v>0.23125000000000101</v>
      </c>
      <c r="F37" s="9">
        <f t="shared" si="1"/>
        <v>6</v>
      </c>
      <c r="G37" s="9">
        <f t="shared" si="2"/>
        <v>5.5</v>
      </c>
      <c r="H37" s="8">
        <v>12</v>
      </c>
      <c r="I37" s="11">
        <f t="shared" si="3"/>
        <v>72</v>
      </c>
      <c r="J37" s="11">
        <f t="shared" si="4"/>
        <v>66</v>
      </c>
      <c r="K37" s="12"/>
    </row>
    <row r="38" spans="3:11">
      <c r="C38" s="5">
        <v>0.47569444444444497</v>
      </c>
      <c r="D38" s="5">
        <v>0.71597222222222401</v>
      </c>
      <c r="E38" s="10">
        <f t="shared" si="0"/>
        <v>0.24027777777777903</v>
      </c>
      <c r="F38" s="9">
        <f t="shared" si="1"/>
        <v>6</v>
      </c>
      <c r="G38" s="9">
        <f t="shared" si="2"/>
        <v>5.75</v>
      </c>
      <c r="H38" s="8">
        <v>12</v>
      </c>
      <c r="I38" s="11">
        <f t="shared" si="3"/>
        <v>72</v>
      </c>
      <c r="J38" s="11">
        <f t="shared" si="4"/>
        <v>69</v>
      </c>
      <c r="K38" s="12"/>
    </row>
    <row r="40" spans="3:11">
      <c r="K40" s="12"/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>Herdt Verlag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1996-10-25T16:14:43Z</dcterms:created>
  <dcterms:modified xsi:type="dcterms:W3CDTF">2008-01-11T18:07:55Z</dcterms:modified>
</cp:coreProperties>
</file>