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3820"/>
  <bookViews>
    <workbookView xWindow="-2700" yWindow="150" windowWidth="18555" windowHeight="10230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D11" i="1"/>
  <c r="D10"/>
  <c r="D9"/>
</calcChain>
</file>

<file path=xl/sharedStrings.xml><?xml version="1.0" encoding="utf-8"?>
<sst xmlns="http://schemas.openxmlformats.org/spreadsheetml/2006/main" count="16" uniqueCount="15">
  <si>
    <t>Immobilienwert</t>
  </si>
  <si>
    <t>Provision</t>
  </si>
  <si>
    <t>Formel</t>
  </si>
  <si>
    <t>Beschreibung (Ergebnis)</t>
  </si>
  <si>
    <t>Summe der Provisionen für Immobilienwerte über 160.000 (63.000)</t>
  </si>
  <si>
    <t>Ergebnis</t>
  </si>
  <si>
    <t>=SUMMEWENN($B$2:$B$5;"&gt;160000";$C$2:$C$5)</t>
  </si>
  <si>
    <t>Art</t>
  </si>
  <si>
    <t>EFH</t>
  </si>
  <si>
    <t>Immobilienwerte der EFH</t>
  </si>
  <si>
    <t>=SUMMEWENN($A$2:$A$5;"EFH";$B$2:$B$5)</t>
  </si>
  <si>
    <t>Einzimmerwohnung</t>
  </si>
  <si>
    <t>Dreizimmerwohnung</t>
  </si>
  <si>
    <t>=SUMMEWENN($A$2:$A$5;"*wohnung";$B$2:$B$5)</t>
  </si>
  <si>
    <t>Immobilienwerte der Wohnungen</t>
  </si>
</sst>
</file>

<file path=xl/styles.xml><?xml version="1.0" encoding="utf-8"?>
<styleSheet xmlns="http://schemas.openxmlformats.org/spreadsheetml/2006/main">
  <numFmts count="8">
    <numFmt numFmtId="44" formatCode="_-* #,##0.00\ &quot;€&quot;_-;\-* #,##0.00\ &quot;€&quot;_-;_-* &quot;-&quot;??\ &quot;€&quot;_-;_-@_-"/>
    <numFmt numFmtId="164" formatCode="[&gt;1000]0.00,&quot; km&quot;;0.00&quot; m&quot;"/>
    <numFmt numFmtId="165" formatCode="0&quot;° C&quot;"/>
    <numFmt numFmtId="166" formatCode="0&quot; m²&quot;"/>
    <numFmt numFmtId="167" formatCode="0&quot; m³&quot;"/>
    <numFmt numFmtId="168" formatCode="[=1]&quot; 1 Tag&quot;;0&quot; Tage&quot;"/>
    <numFmt numFmtId="169" formatCode="&quot;Ø &quot;General"/>
    <numFmt numFmtId="170" formatCode="_-* #,##0\ &quot;€&quot;_-;\-* #,##0\ &quot;€&quot;_-;_-* &quot;-&quot;??\ &quot;€&quot;_-;_-@_-"/>
  </numFmts>
  <fonts count="22">
    <font>
      <sz val="10"/>
      <name val="Arial"/>
    </font>
    <font>
      <sz val="10"/>
      <name val="Arial"/>
      <family val="2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rgb="FF00B0F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1" fillId="14" borderId="1" applyNumberFormat="0" applyAlignment="0" applyProtection="0"/>
    <xf numFmtId="0" fontId="12" fillId="14" borderId="2" applyNumberFormat="0" applyAlignment="0" applyProtection="0"/>
    <xf numFmtId="0" fontId="3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0" fontId="2" fillId="13" borderId="2" applyNumberFormat="0" applyAlignment="0" applyProtection="0"/>
    <xf numFmtId="0" fontId="10" fillId="0" borderId="3" applyNumberFormat="0" applyFill="0" applyAlignment="0" applyProtection="0"/>
    <xf numFmtId="165" fontId="2" fillId="13" borderId="2" applyFont="0" applyFill="0" applyBorder="0" applyAlignment="0" applyProtection="0"/>
    <xf numFmtId="0" fontId="7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164" fontId="1" fillId="0" borderId="0"/>
    <xf numFmtId="167" fontId="1" fillId="0" borderId="0"/>
    <xf numFmtId="0" fontId="9" fillId="18" borderId="0" applyNumberFormat="0" applyBorder="0" applyAlignment="0" applyProtection="0"/>
    <xf numFmtId="0" fontId="16" fillId="6" borderId="4" applyNumberFormat="0" applyFont="0" applyAlignment="0" applyProtection="0"/>
    <xf numFmtId="166" fontId="1" fillId="0" borderId="0"/>
    <xf numFmtId="0" fontId="8" fillId="19" borderId="0" applyNumberFormat="0" applyBorder="0" applyAlignment="0" applyProtection="0"/>
    <xf numFmtId="168" fontId="16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13" fillId="0" borderId="8" applyNumberFormat="0" applyFill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8" borderId="9" applyNumberFormat="0" applyAlignment="0" applyProtection="0"/>
  </cellStyleXfs>
  <cellXfs count="10">
    <xf numFmtId="0" fontId="0" fillId="0" borderId="0" xfId="0"/>
    <xf numFmtId="165" fontId="1" fillId="0" borderId="0" xfId="31" applyFont="1" applyFill="1" applyBorder="1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70" fontId="0" fillId="0" borderId="0" xfId="48" applyNumberFormat="1" applyFont="1"/>
    <xf numFmtId="170" fontId="0" fillId="0" borderId="0" xfId="48" quotePrefix="1" applyNumberFormat="1" applyFont="1"/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170" fontId="0" fillId="20" borderId="0" xfId="48" applyNumberFormat="1" applyFont="1" applyFill="1"/>
  </cellXfs>
  <cellStyles count="51">
    <cellStyle name="Akzent1" xfId="1" builtinId="29" customBuiltin="1"/>
    <cellStyle name="Akzent1 - 20%" xfId="2"/>
    <cellStyle name="Akzent1 - 40%" xfId="3"/>
    <cellStyle name="Akzent1 - 60%" xfId="4"/>
    <cellStyle name="Akzent2" xfId="5" builtinId="33" customBuiltin="1"/>
    <cellStyle name="Akzent2 - 20%" xfId="6"/>
    <cellStyle name="Akzent2 - 40%" xfId="7"/>
    <cellStyle name="Akzent2 - 60%" xfId="8"/>
    <cellStyle name="Akzent3" xfId="9" builtinId="37" customBuiltin="1"/>
    <cellStyle name="Akzent3 - 20%" xfId="10"/>
    <cellStyle name="Akzent3 - 40%" xfId="11"/>
    <cellStyle name="Akzent3 - 60%" xfId="12"/>
    <cellStyle name="Akzent4" xfId="13" builtinId="41" customBuiltin="1"/>
    <cellStyle name="Akzent4 - 20%" xfId="14"/>
    <cellStyle name="Akzent4 - 40%" xfId="15"/>
    <cellStyle name="Akzent4 - 60%" xfId="16"/>
    <cellStyle name="Akzent5" xfId="17" builtinId="45" customBuiltin="1"/>
    <cellStyle name="Akzent5 - 20%" xfId="18"/>
    <cellStyle name="Akzent5 - 40%" xfId="19"/>
    <cellStyle name="Akzent5 - 60%" xfId="20"/>
    <cellStyle name="Akzent6" xfId="21" builtinId="49" customBuiltin="1"/>
    <cellStyle name="Akzent6 - 20%" xfId="22"/>
    <cellStyle name="Akzent6 - 40%" xfId="23"/>
    <cellStyle name="Akzent6 - 60%" xfId="24"/>
    <cellStyle name="Ausgabe" xfId="25" builtinId="21" customBuiltin="1"/>
    <cellStyle name="Berechnung" xfId="26" builtinId="22" customBuiltin="1"/>
    <cellStyle name="Blattüberschrift" xfId="27"/>
    <cellStyle name="Durchschnitt" xfId="28"/>
    <cellStyle name="Eingabe" xfId="29" builtinId="20" customBuiltin="1"/>
    <cellStyle name="Ergebnis" xfId="30" builtinId="25" customBuiltin="1"/>
    <cellStyle name="Grad Celsius" xfId="31"/>
    <cellStyle name="Gut" xfId="32" builtinId="26" customBuiltin="1"/>
    <cellStyle name="Hervorhebung 1" xfId="33"/>
    <cellStyle name="Hervorhebung 2" xfId="34"/>
    <cellStyle name="Hervorhebung 3" xfId="35"/>
    <cellStyle name="km/m" xfId="36"/>
    <cellStyle name="kubikmeter" xfId="37"/>
    <cellStyle name="Neutral" xfId="38" builtinId="28" customBuiltin="1"/>
    <cellStyle name="Notiz" xfId="39" builtinId="10" customBuiltin="1"/>
    <cellStyle name="Quadratmeter" xfId="40"/>
    <cellStyle name="Schlecht" xfId="41" builtinId="27" customBuiltin="1"/>
    <cellStyle name="Standard" xfId="0" builtinId="0"/>
    <cellStyle name="Tag/Tage" xfId="42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ährung" xfId="48" builtinId="4"/>
    <cellStyle name="Warnender Text" xfId="49" builtinId="11" customBuiltin="1"/>
    <cellStyle name="Zelle prüfen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G19"/>
  <sheetViews>
    <sheetView tabSelected="1" workbookViewId="0">
      <selection activeCell="D11" sqref="D11"/>
    </sheetView>
  </sheetViews>
  <sheetFormatPr baseColWidth="10" defaultRowHeight="12.75"/>
  <cols>
    <col min="1" max="1" width="45" customWidth="1"/>
    <col min="2" max="2" width="15.85546875" customWidth="1"/>
    <col min="3" max="3" width="33" customWidth="1"/>
    <col min="4" max="4" width="10.7109375" customWidth="1"/>
  </cols>
  <sheetData>
    <row r="1" spans="1:4">
      <c r="A1" s="6" t="s">
        <v>7</v>
      </c>
      <c r="B1" s="2" t="s">
        <v>0</v>
      </c>
      <c r="C1" s="2" t="s">
        <v>1</v>
      </c>
    </row>
    <row r="2" spans="1:4">
      <c r="A2" t="s">
        <v>11</v>
      </c>
      <c r="B2" s="4">
        <v>100000</v>
      </c>
      <c r="C2" s="4">
        <v>7000</v>
      </c>
    </row>
    <row r="3" spans="1:4">
      <c r="A3" t="s">
        <v>12</v>
      </c>
      <c r="B3" s="4">
        <v>200000</v>
      </c>
      <c r="C3" s="4">
        <v>14000</v>
      </c>
    </row>
    <row r="4" spans="1:4">
      <c r="A4" t="s">
        <v>8</v>
      </c>
      <c r="B4" s="4">
        <v>300000</v>
      </c>
      <c r="C4" s="4">
        <v>21000</v>
      </c>
    </row>
    <row r="5" spans="1:4">
      <c r="A5" t="s">
        <v>8</v>
      </c>
      <c r="B5" s="4">
        <v>400000</v>
      </c>
      <c r="C5" s="4">
        <v>28000</v>
      </c>
    </row>
    <row r="8" spans="1:4">
      <c r="A8" s="7" t="s">
        <v>2</v>
      </c>
      <c r="B8" s="8"/>
      <c r="C8" s="7" t="s">
        <v>3</v>
      </c>
      <c r="D8" s="8" t="s">
        <v>5</v>
      </c>
    </row>
    <row r="9" spans="1:4" ht="38.25">
      <c r="A9" s="3" t="s">
        <v>6</v>
      </c>
      <c r="C9" s="3" t="s">
        <v>4</v>
      </c>
      <c r="D9" s="9">
        <f>SUMIF($B$2:$B$5,"&gt;160000",$C$2:$C$5)</f>
        <v>63000</v>
      </c>
    </row>
    <row r="10" spans="1:4">
      <c r="A10" s="5" t="s">
        <v>10</v>
      </c>
      <c r="C10" t="s">
        <v>9</v>
      </c>
      <c r="D10" s="9">
        <f>SUMIF($A$2:$A$5,"EFH",$B$2:$B$5)</f>
        <v>700000</v>
      </c>
    </row>
    <row r="11" spans="1:4">
      <c r="A11" s="5" t="s">
        <v>13</v>
      </c>
      <c r="C11" t="s">
        <v>14</v>
      </c>
      <c r="D11" s="9">
        <f>SUMIF($A$2:$A$5,"=*wohnung",$B$2:$B$5)</f>
        <v>300000</v>
      </c>
    </row>
    <row r="19" spans="7:7">
      <c r="G19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</dc:creator>
  <cp:lastModifiedBy>Helmut Mittelbach</cp:lastModifiedBy>
  <dcterms:created xsi:type="dcterms:W3CDTF">2006-12-01T10:20:10Z</dcterms:created>
  <dcterms:modified xsi:type="dcterms:W3CDTF">2009-03-20T17:39:41Z</dcterms:modified>
</cp:coreProperties>
</file>