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600" yWindow="105" windowWidth="10335" windowHeight="6450"/>
  </bookViews>
  <sheets>
    <sheet name="Aufgabe" sheetId="1" r:id="rId1"/>
    <sheet name="Lösung" sheetId="4" r:id="rId2"/>
  </sheets>
  <calcPr calcId="124519"/>
  <webPublishing codePage="1252"/>
</workbook>
</file>

<file path=xl/calcChain.xml><?xml version="1.0" encoding="utf-8"?>
<calcChain xmlns="http://schemas.openxmlformats.org/spreadsheetml/2006/main">
  <c r="L14" i="4"/>
  <c r="K14"/>
  <c r="J14"/>
  <c r="I14"/>
  <c r="M13"/>
  <c r="M10"/>
  <c r="F13"/>
  <c r="F11"/>
  <c r="F12"/>
  <c r="F10"/>
  <c r="M12"/>
  <c r="M11"/>
  <c r="M14"/>
  <c r="I17" s="1"/>
  <c r="C14"/>
  <c r="D14"/>
  <c r="E14"/>
  <c r="B14"/>
  <c r="H17"/>
  <c r="H16"/>
  <c r="H7"/>
  <c r="A7"/>
  <c r="A16"/>
  <c r="A17"/>
  <c r="A17" i="1"/>
  <c r="A16"/>
  <c r="A7"/>
  <c r="F14" i="4" l="1"/>
  <c r="B17" s="1"/>
  <c r="C7" l="1"/>
</calcChain>
</file>

<file path=xl/sharedStrings.xml><?xml version="1.0" encoding="utf-8"?>
<sst xmlns="http://schemas.openxmlformats.org/spreadsheetml/2006/main" count="36" uniqueCount="13">
  <si>
    <t>Gesamt:</t>
  </si>
  <si>
    <t>Computerausstattung</t>
  </si>
  <si>
    <t>Büromaterial</t>
  </si>
  <si>
    <t>Personal-Schulungen</t>
  </si>
  <si>
    <t>Fuhrpark</t>
  </si>
  <si>
    <t>Summe</t>
  </si>
  <si>
    <t>l. Quartal</t>
  </si>
  <si>
    <t>ll. Quartal</t>
  </si>
  <si>
    <t>lll. Quartal</t>
  </si>
  <si>
    <t>lV. Quartal</t>
  </si>
  <si>
    <t>Richtig</t>
  </si>
  <si>
    <t>Scheinbar richtig, in Wahrheit falsch!!!!!!!!!!!!!!!!!!!!!!!!!!!!!!!!!!!!!!!!!!!!!!!</t>
  </si>
  <si>
    <t>Hier gibt's noch mehr Excel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</si>
</sst>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42"/>
      </patternFill>
    </fill>
    <fill>
      <patternFill patternType="solid">
        <fgColor indexed="14"/>
      </patternFill>
    </fill>
    <fill>
      <patternFill patternType="solid">
        <fgColor rgb="FFCCFF66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Continuous"/>
    </xf>
    <xf numFmtId="0" fontId="1" fillId="3" borderId="2" xfId="0" applyFont="1" applyFill="1" applyBorder="1" applyAlignment="1">
      <alignment horizontal="centerContinuous"/>
    </xf>
    <xf numFmtId="0" fontId="1" fillId="3" borderId="3" xfId="0" applyFont="1" applyFill="1" applyBorder="1"/>
    <xf numFmtId="0" fontId="1" fillId="3" borderId="0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2" borderId="0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3" fillId="3" borderId="8" xfId="0" applyFont="1" applyFill="1" applyBorder="1" applyAlignment="1">
      <alignment horizontal="centerContinuous"/>
    </xf>
    <xf numFmtId="0" fontId="3" fillId="4" borderId="8" xfId="0" applyFont="1" applyFill="1" applyBorder="1" applyAlignment="1">
      <alignment horizontal="centerContinuous"/>
    </xf>
    <xf numFmtId="0" fontId="1" fillId="4" borderId="1" xfId="0" applyFont="1" applyFill="1" applyBorder="1" applyAlignment="1">
      <alignment horizontal="centerContinuous"/>
    </xf>
    <xf numFmtId="0" fontId="1" fillId="4" borderId="2" xfId="0" applyFont="1" applyFill="1" applyBorder="1" applyAlignment="1">
      <alignment horizontal="centerContinuous"/>
    </xf>
    <xf numFmtId="0" fontId="1" fillId="4" borderId="3" xfId="0" applyFont="1" applyFill="1" applyBorder="1"/>
    <xf numFmtId="0" fontId="1" fillId="4" borderId="0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0" fillId="5" borderId="0" xfId="0" applyFill="1"/>
    <xf numFmtId="0" fontId="0" fillId="6" borderId="0" xfId="0" applyFill="1"/>
    <xf numFmtId="0" fontId="4" fillId="0" borderId="0" xfId="1" applyAlignment="1" applyProtection="1"/>
  </cellXfs>
  <cellStyles count="2">
    <cellStyle name="Hyperlink" xfId="1" builtinId="8"/>
    <cellStyle name="Standard" xfId="0" builtinId="0"/>
  </cellStyles>
  <dxfs count="2">
    <dxf>
      <font>
        <b/>
        <color indexed="10"/>
      </font>
    </dxf>
    <dxf>
      <font>
        <b/>
        <color indexed="10"/>
      </font>
    </dxf>
  </dxfs>
  <tableStyles count="0" defaultTableStyle="TableStyleMedium9" defaultPivotStyle="PivotStyleLight16"/>
  <colors>
    <mruColors>
      <color rgb="FFCC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142875</xdr:rowOff>
    </xdr:from>
    <xdr:to>
      <xdr:col>6</xdr:col>
      <xdr:colOff>9525</xdr:colOff>
      <xdr:row>5</xdr:row>
      <xdr:rowOff>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71450" y="142875"/>
          <a:ext cx="5248275" cy="6762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Berechnen Sie die gelben Zellen!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18</xdr:row>
      <xdr:rowOff>152400</xdr:rowOff>
    </xdr:from>
    <xdr:to>
      <xdr:col>13</xdr:col>
      <xdr:colOff>0</xdr:colOff>
      <xdr:row>34</xdr:row>
      <xdr:rowOff>47625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381625" y="3095625"/>
          <a:ext cx="4743450" cy="248602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200" b="1" i="0" strike="noStrike" smtClean="0">
              <a:solidFill>
                <a:srgbClr val="000000"/>
              </a:solidFill>
              <a:latin typeface="Arial"/>
              <a:cs typeface="Arial"/>
            </a:rPr>
            <a:t>Mögliche Fehler:</a:t>
          </a:r>
          <a:endParaRPr lang="de-DE" sz="1000" b="0" i="0" strike="noStrike" smtClean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1. Summenformel deckt nicht den ganzen Bereich ab, sondern nur die Zellen, in denen ein Wert steht. Gefahr: Nachträgliche Ergänzungen in der Tabelle werden formelmäßig nicht erfaßt!!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2. Sollen Ergebnisse in mehreren Zellen erscheinen, müssen die Zellen formelmäßig verknüpft werden, </a:t>
          </a:r>
          <a:r>
            <a:rPr lang="de-DE" sz="1000" b="0" i="0" strike="noStrike" smtClean="0">
              <a:solidFill>
                <a:srgbClr val="FF0000"/>
              </a:solidFill>
              <a:latin typeface="Arial"/>
              <a:cs typeface="Arial"/>
            </a:rPr>
            <a:t>keinesfalls darf, wie im schlechten Beispiel J7, der Wert aus Zelle M14 einfach abgeschrieben werden!</a:t>
          </a:r>
          <a:endParaRPr lang="de-DE" sz="1000" b="0" i="0" strike="noStrike" smtClean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 smtClean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Ergänzen Sie die Computerausstattung, fügen Sie im ersten Quartal in beiden Tabellen einen zusätzlichen Wert von 1000 ein und vergleichen Sie dann die Ergebnisse!!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L17"/>
  <sheetViews>
    <sheetView tabSelected="1" workbookViewId="0">
      <selection activeCell="L1" sqref="L1"/>
    </sheetView>
  </sheetViews>
  <sheetFormatPr baseColWidth="10" defaultRowHeight="12.75"/>
  <cols>
    <col min="1" max="1" width="22.7109375" bestFit="1" customWidth="1"/>
    <col min="2" max="2" width="8.5703125" bestFit="1" customWidth="1"/>
    <col min="3" max="3" width="9" bestFit="1" customWidth="1"/>
  </cols>
  <sheetData>
    <row r="1" spans="1:12">
      <c r="D1">
        <v>49300</v>
      </c>
      <c r="E1">
        <v>44200</v>
      </c>
      <c r="L1" s="25" t="s">
        <v>12</v>
      </c>
    </row>
    <row r="2" spans="1:12">
      <c r="B2">
        <v>119000</v>
      </c>
      <c r="C2">
        <v>4420</v>
      </c>
      <c r="D2">
        <v>1700</v>
      </c>
      <c r="E2">
        <v>1530</v>
      </c>
    </row>
    <row r="3" spans="1:12">
      <c r="B3">
        <v>2380</v>
      </c>
      <c r="C3">
        <v>53040</v>
      </c>
      <c r="D3">
        <v>4080</v>
      </c>
      <c r="E3">
        <v>3740</v>
      </c>
    </row>
    <row r="4" spans="1:12">
      <c r="B4">
        <v>206652</v>
      </c>
      <c r="C4">
        <v>183600</v>
      </c>
      <c r="D4">
        <v>0</v>
      </c>
    </row>
    <row r="5" spans="1:12" ht="13.5" customHeight="1"/>
    <row r="7" spans="1:12">
      <c r="A7" t="str">
        <f ca="1">"Investitionen " &amp; YEAR(TODAY())</f>
        <v>Investitionen 2008</v>
      </c>
      <c r="B7" t="s">
        <v>0</v>
      </c>
      <c r="C7" s="1"/>
    </row>
    <row r="9" spans="1:12">
      <c r="B9" t="s">
        <v>6</v>
      </c>
      <c r="C9" t="s">
        <v>7</v>
      </c>
      <c r="D9" t="s">
        <v>8</v>
      </c>
      <c r="E9" t="s">
        <v>9</v>
      </c>
      <c r="F9" t="s">
        <v>5</v>
      </c>
    </row>
    <row r="10" spans="1:12">
      <c r="A10" t="s">
        <v>1</v>
      </c>
      <c r="D10">
        <v>49300</v>
      </c>
      <c r="E10">
        <v>44200</v>
      </c>
      <c r="F10" s="1"/>
    </row>
    <row r="11" spans="1:12">
      <c r="A11" t="s">
        <v>2</v>
      </c>
      <c r="B11">
        <v>119000</v>
      </c>
      <c r="C11">
        <v>4420</v>
      </c>
      <c r="D11">
        <v>1700</v>
      </c>
      <c r="E11">
        <v>1530</v>
      </c>
      <c r="F11" s="1"/>
    </row>
    <row r="12" spans="1:12">
      <c r="A12" t="s">
        <v>3</v>
      </c>
      <c r="B12">
        <v>2380</v>
      </c>
      <c r="C12">
        <v>53040</v>
      </c>
      <c r="D12">
        <v>4080</v>
      </c>
      <c r="E12">
        <v>3740</v>
      </c>
      <c r="F12" s="1"/>
    </row>
    <row r="13" spans="1:12">
      <c r="A13" t="s">
        <v>4</v>
      </c>
      <c r="B13">
        <v>206652</v>
      </c>
      <c r="C13">
        <v>183600</v>
      </c>
      <c r="F13" s="1"/>
    </row>
    <row r="14" spans="1:12">
      <c r="A14" t="s">
        <v>5</v>
      </c>
      <c r="B14" s="1"/>
      <c r="C14" s="1"/>
      <c r="D14" s="1"/>
      <c r="E14" s="1"/>
      <c r="F14" s="1"/>
    </row>
    <row r="16" spans="1:12">
      <c r="A16" t="str">
        <f ca="1">"Summe Investitionen " &amp;YEAR(TODAY())-1</f>
        <v>Summe Investitionen 2007</v>
      </c>
      <c r="B16">
        <v>1192040</v>
      </c>
    </row>
    <row r="17" spans="1:2">
      <c r="A17" t="str">
        <f ca="1">"Differenz " &amp;YEAR(TODAY()) &amp; " -" &amp; YEAR(TODAY())-1</f>
        <v>Differenz 2008 -2007</v>
      </c>
      <c r="B17" s="1"/>
    </row>
  </sheetData>
  <phoneticPr fontId="2" type="noConversion"/>
  <hyperlinks>
    <hyperlink ref="L1" r:id="rId1"/>
  </hyperlinks>
  <pageMargins left="0.78740157499999996" right="0.78740157499999996" top="0.984251969" bottom="0.984251969" header="0.4921259845" footer="0.4921259845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4:M17"/>
  <sheetViews>
    <sheetView workbookViewId="0">
      <selection activeCell="E23" sqref="E23"/>
    </sheetView>
  </sheetViews>
  <sheetFormatPr baseColWidth="10" defaultRowHeight="12.75"/>
  <cols>
    <col min="1" max="1" width="22.7109375" bestFit="1" customWidth="1"/>
    <col min="2" max="2" width="12.7109375" customWidth="1"/>
    <col min="3" max="3" width="9" bestFit="1" customWidth="1"/>
    <col min="4" max="4" width="9.42578125" bestFit="1" customWidth="1"/>
    <col min="5" max="5" width="9.85546875" bestFit="1" customWidth="1"/>
    <col min="7" max="7" width="5.42578125" customWidth="1"/>
    <col min="8" max="8" width="23" bestFit="1" customWidth="1"/>
    <col min="9" max="9" width="8.5703125" bestFit="1" customWidth="1"/>
    <col min="10" max="10" width="9" bestFit="1" customWidth="1"/>
    <col min="11" max="11" width="9.42578125" bestFit="1" customWidth="1"/>
    <col min="12" max="12" width="9.85546875" bestFit="1" customWidth="1"/>
  </cols>
  <sheetData>
    <row r="4" spans="1:13" ht="13.5" thickBot="1"/>
    <row r="5" spans="1:13" ht="13.5" customHeight="1" thickBot="1">
      <c r="A5" s="13" t="s">
        <v>10</v>
      </c>
      <c r="B5" s="2"/>
      <c r="C5" s="2"/>
      <c r="D5" s="2"/>
      <c r="E5" s="2"/>
      <c r="F5" s="3"/>
      <c r="H5" s="14" t="s">
        <v>11</v>
      </c>
      <c r="I5" s="15"/>
      <c r="J5" s="15"/>
      <c r="K5" s="15"/>
      <c r="L5" s="15"/>
      <c r="M5" s="16"/>
    </row>
    <row r="6" spans="1:13">
      <c r="A6" s="4"/>
      <c r="B6" s="5"/>
      <c r="C6" s="5"/>
      <c r="D6" s="5"/>
      <c r="E6" s="5"/>
      <c r="F6" s="6"/>
      <c r="H6" s="17"/>
      <c r="I6" s="18"/>
      <c r="J6" s="18"/>
      <c r="K6" s="18"/>
      <c r="L6" s="18"/>
      <c r="M6" s="19"/>
    </row>
    <row r="7" spans="1:13">
      <c r="A7" s="4" t="str">
        <f ca="1">"Investitionen " &amp; YEAR(TODAY())</f>
        <v>Investitionen 2008</v>
      </c>
      <c r="B7" s="5" t="s">
        <v>0</v>
      </c>
      <c r="C7" s="10">
        <f>F14</f>
        <v>673642</v>
      </c>
      <c r="D7" s="5"/>
      <c r="E7" s="5"/>
      <c r="F7" s="6"/>
      <c r="H7" s="17" t="str">
        <f ca="1">"Investitionen " &amp; YEAR(TODAY())</f>
        <v>Investitionen 2008</v>
      </c>
      <c r="I7" s="18" t="s">
        <v>0</v>
      </c>
      <c r="J7" s="10">
        <v>673642</v>
      </c>
      <c r="K7" s="18"/>
      <c r="L7" s="18"/>
      <c r="M7" s="19"/>
    </row>
    <row r="8" spans="1:13">
      <c r="A8" s="4"/>
      <c r="B8" s="5"/>
      <c r="C8" s="5"/>
      <c r="D8" s="5"/>
      <c r="E8" s="5"/>
      <c r="F8" s="6"/>
      <c r="H8" s="17"/>
      <c r="I8" s="18"/>
      <c r="J8" s="18"/>
      <c r="K8" s="18"/>
      <c r="L8" s="18"/>
      <c r="M8" s="19"/>
    </row>
    <row r="9" spans="1:13">
      <c r="A9" s="4"/>
      <c r="B9" s="5" t="s">
        <v>6</v>
      </c>
      <c r="C9" s="5" t="s">
        <v>7</v>
      </c>
      <c r="D9" s="5" t="s">
        <v>8</v>
      </c>
      <c r="E9" s="5" t="s">
        <v>9</v>
      </c>
      <c r="F9" s="6" t="s">
        <v>5</v>
      </c>
      <c r="H9" s="17"/>
      <c r="I9" s="18" t="s">
        <v>6</v>
      </c>
      <c r="J9" s="18" t="s">
        <v>7</v>
      </c>
      <c r="K9" s="18" t="s">
        <v>8</v>
      </c>
      <c r="L9" s="18" t="s">
        <v>9</v>
      </c>
      <c r="M9" s="19" t="s">
        <v>5</v>
      </c>
    </row>
    <row r="10" spans="1:13">
      <c r="A10" s="4" t="s">
        <v>1</v>
      </c>
      <c r="B10" s="24"/>
      <c r="D10">
        <v>49300</v>
      </c>
      <c r="E10">
        <v>44200</v>
      </c>
      <c r="F10" s="11">
        <f>SUM(B10:E10)</f>
        <v>93500</v>
      </c>
      <c r="H10" s="17" t="s">
        <v>1</v>
      </c>
      <c r="I10" s="23"/>
      <c r="K10">
        <v>49300</v>
      </c>
      <c r="L10">
        <v>44200</v>
      </c>
      <c r="M10" s="11">
        <f>SUM(K10:L10)</f>
        <v>93500</v>
      </c>
    </row>
    <row r="11" spans="1:13">
      <c r="A11" s="4" t="s">
        <v>2</v>
      </c>
      <c r="B11">
        <v>119000</v>
      </c>
      <c r="C11">
        <v>4420</v>
      </c>
      <c r="D11">
        <v>1700</v>
      </c>
      <c r="E11">
        <v>1530</v>
      </c>
      <c r="F11" s="11">
        <f t="shared" ref="F11:F12" si="0">SUM(B11:E11)</f>
        <v>126650</v>
      </c>
      <c r="H11" s="17" t="s">
        <v>2</v>
      </c>
      <c r="I11">
        <v>119000</v>
      </c>
      <c r="J11">
        <v>4420</v>
      </c>
      <c r="K11">
        <v>1700</v>
      </c>
      <c r="L11">
        <v>1530</v>
      </c>
      <c r="M11" s="11">
        <f>SUM(I11:L11)</f>
        <v>126650</v>
      </c>
    </row>
    <row r="12" spans="1:13">
      <c r="A12" s="4" t="s">
        <v>3</v>
      </c>
      <c r="B12">
        <v>2380</v>
      </c>
      <c r="C12">
        <v>53040</v>
      </c>
      <c r="D12">
        <v>4080</v>
      </c>
      <c r="E12">
        <v>3740</v>
      </c>
      <c r="F12" s="11">
        <f t="shared" si="0"/>
        <v>63240</v>
      </c>
      <c r="H12" s="17" t="s">
        <v>3</v>
      </c>
      <c r="I12">
        <v>2380</v>
      </c>
      <c r="J12">
        <v>53040</v>
      </c>
      <c r="K12">
        <v>4080</v>
      </c>
      <c r="L12">
        <v>3740</v>
      </c>
      <c r="M12" s="11">
        <f>SUM(I12:L12)</f>
        <v>63240</v>
      </c>
    </row>
    <row r="13" spans="1:13">
      <c r="A13" s="4" t="s">
        <v>4</v>
      </c>
      <c r="B13">
        <v>206652</v>
      </c>
      <c r="C13">
        <v>183600</v>
      </c>
      <c r="F13" s="11">
        <f>SUM(B13:E13)</f>
        <v>390252</v>
      </c>
      <c r="H13" s="17" t="s">
        <v>4</v>
      </c>
      <c r="I13">
        <v>206652</v>
      </c>
      <c r="J13">
        <v>183600</v>
      </c>
      <c r="M13" s="11">
        <f>SUM(I13:J13)</f>
        <v>390252</v>
      </c>
    </row>
    <row r="14" spans="1:13">
      <c r="A14" s="4" t="s">
        <v>5</v>
      </c>
      <c r="B14" s="10">
        <f>SUM(B10:B13)</f>
        <v>328032</v>
      </c>
      <c r="C14" s="10">
        <f>SUM(C10:C13)</f>
        <v>241060</v>
      </c>
      <c r="D14" s="10">
        <f>SUM(D10:D13)</f>
        <v>55080</v>
      </c>
      <c r="E14" s="10">
        <f>SUM(E10:E13)</f>
        <v>49470</v>
      </c>
      <c r="F14" s="11">
        <f>SUM(F10:F13)</f>
        <v>673642</v>
      </c>
      <c r="H14" s="17" t="s">
        <v>5</v>
      </c>
      <c r="I14" s="10">
        <f>SUM(I11:I13)</f>
        <v>328032</v>
      </c>
      <c r="J14" s="10">
        <f>SUM(J11:J13)</f>
        <v>241060</v>
      </c>
      <c r="K14" s="10">
        <f>SUM(K10:K12)</f>
        <v>55080</v>
      </c>
      <c r="L14" s="10">
        <f>SUM(L10:L12)</f>
        <v>49470</v>
      </c>
      <c r="M14" s="11">
        <f>SUM(M10:M13)</f>
        <v>673642</v>
      </c>
    </row>
    <row r="15" spans="1:13">
      <c r="A15" s="4"/>
      <c r="B15" s="5"/>
      <c r="C15" s="5"/>
      <c r="D15" s="5"/>
      <c r="E15" s="5"/>
      <c r="F15" s="6"/>
      <c r="H15" s="17"/>
      <c r="I15" s="18"/>
      <c r="J15" s="18"/>
      <c r="K15" s="18"/>
      <c r="L15" s="18"/>
      <c r="M15" s="19"/>
    </row>
    <row r="16" spans="1:13">
      <c r="A16" s="4" t="str">
        <f ca="1">"Summe Investitionen " &amp;YEAR(TODAY())-1</f>
        <v>Summe Investitionen 2007</v>
      </c>
      <c r="B16" s="5">
        <v>1192040</v>
      </c>
      <c r="C16" s="5"/>
      <c r="D16" s="5"/>
      <c r="E16" s="5"/>
      <c r="F16" s="6"/>
      <c r="H16" s="17" t="str">
        <f ca="1">"Summe Investitionen " &amp;YEAR(TODAY())-1</f>
        <v>Summe Investitionen 2007</v>
      </c>
      <c r="I16" s="18">
        <v>1192040</v>
      </c>
      <c r="J16" s="18"/>
      <c r="K16" s="18"/>
      <c r="L16" s="18"/>
      <c r="M16" s="19"/>
    </row>
    <row r="17" spans="1:13" ht="13.5" thickBot="1">
      <c r="A17" s="7" t="str">
        <f ca="1">"Differenz " &amp;YEAR(TODAY()) &amp; " -" &amp; YEAR(TODAY())-1</f>
        <v>Differenz 2008 -2007</v>
      </c>
      <c r="B17" s="12">
        <f>F14-B16</f>
        <v>-518398</v>
      </c>
      <c r="C17" s="8"/>
      <c r="D17" s="8"/>
      <c r="E17" s="8"/>
      <c r="F17" s="9"/>
      <c r="H17" s="20" t="str">
        <f ca="1">"Differenz " &amp;YEAR(TODAY()) &amp; " -" &amp; YEAR(TODAY())-1</f>
        <v>Differenz 2008 -2007</v>
      </c>
      <c r="I17" s="12">
        <f>M14-I16</f>
        <v>-518398</v>
      </c>
      <c r="J17" s="21"/>
      <c r="K17" s="21"/>
      <c r="L17" s="21"/>
      <c r="M17" s="22"/>
    </row>
  </sheetData>
  <phoneticPr fontId="0" type="noConversion"/>
  <conditionalFormatting sqref="F14 C7 J7 I14 M14 I17 B14 B17">
    <cfRule type="expression" dxfId="1" priority="2" stopIfTrue="1">
      <formula>AND($B$10=1000,$I$10=1000)</formula>
    </cfRule>
  </conditionalFormatting>
  <conditionalFormatting sqref="F10:F13">
    <cfRule type="expression" dxfId="0" priority="1" stopIfTrue="1">
      <formula>AND($B$10=1000,$I$10=1000)</formula>
    </cfRule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dc:description>Summenformel deckt nicht den ganzen Bereich ab, Zellen, die den gleichen Wert zeigen sollen, werden formelmäßig nicht verknüpft.</dc:description>
  <cp:lastModifiedBy>Helmut</cp:lastModifiedBy>
  <dcterms:created xsi:type="dcterms:W3CDTF">1999-03-19T10:31:15Z</dcterms:created>
  <dcterms:modified xsi:type="dcterms:W3CDTF">2008-01-11T18:02:12Z</dcterms:modified>
</cp:coreProperties>
</file>