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240" yWindow="60" windowWidth="11580" windowHeight="6030"/>
  </bookViews>
  <sheets>
    <sheet name="Aufgabe" sheetId="4" r:id="rId1"/>
    <sheet name="Druckbereich" sheetId="5" r:id="rId2"/>
    <sheet name="WZeilenWSpalten" sheetId="7" r:id="rId3"/>
    <sheet name="Layout" sheetId="8" r:id="rId4"/>
    <sheet name="Kopf- und Fußzeilen" sheetId="9" r:id="rId5"/>
  </sheets>
  <definedNames>
    <definedName name="Daten" localSheetId="1">Druckbereich!$C$5:$S$50</definedName>
    <definedName name="Daten" localSheetId="4">'Kopf- und Fußzeilen'!$C$5:$S$50</definedName>
    <definedName name="Daten" localSheetId="3">Layout!$C$5:$S$50</definedName>
    <definedName name="Daten" localSheetId="2">WZeilenWSpalten!$C$5:$S$50</definedName>
    <definedName name="Daten">Aufgabe!$C$5:$S$50</definedName>
    <definedName name="_xlnm.Print_Area" localSheetId="1">Druckbereich!$A$1:$S$50</definedName>
    <definedName name="_xlnm.Print_Area" localSheetId="4">'Kopf- und Fußzeilen'!$A$1:$S$50</definedName>
    <definedName name="_xlnm.Print_Area" localSheetId="3">Layout!$A$1:$S$50</definedName>
    <definedName name="_xlnm.Print_Area" localSheetId="2">WZeilenWSpalten!$A$1:$S$50</definedName>
    <definedName name="_xlnm.Print_Titles" localSheetId="4">'Kopf- und Fußzeilen'!$A:$B,'Kopf- und Fußzeilen'!$1:$4</definedName>
    <definedName name="_xlnm.Print_Titles" localSheetId="3">Layout!$A:$B,Layout!$1:$4</definedName>
    <definedName name="_xlnm.Print_Titles" localSheetId="2">WZeilenWSpalten!$A:$B,WZeilenWSpalten!$1:$4</definedName>
    <definedName name="Fixkosten" localSheetId="1">Druckbereich!$B$2</definedName>
    <definedName name="Fixkosten" localSheetId="4">'Kopf- und Fußzeilen'!$B$2</definedName>
    <definedName name="Fixkosten" localSheetId="3">Layout!$B$2</definedName>
    <definedName name="Fixkosten" localSheetId="2">WZeilenWSpalten!$B$2</definedName>
    <definedName name="Fixkosten">Aufgabe!$B$2</definedName>
    <definedName name="Umsatz" localSheetId="1">Druckbereich!$B$5:$B$50</definedName>
    <definedName name="Umsatz" localSheetId="4">'Kopf- und Fußzeilen'!$B$5:$B$50</definedName>
    <definedName name="Umsatz" localSheetId="3">Layout!$B$5:$B$50</definedName>
    <definedName name="Umsatz" localSheetId="2">WZeilenWSpalten!$B$5:$B$50</definedName>
    <definedName name="Umsatz">Aufgabe!$B$5:$B$50</definedName>
    <definedName name="Varkosten" localSheetId="1">Druckbereich!$C$4:$S$4</definedName>
    <definedName name="Varkosten" localSheetId="4">'Kopf- und Fußzeilen'!$C$4:$S$4</definedName>
    <definedName name="Varkosten" localSheetId="3">Layout!$C$4:$S$4</definedName>
    <definedName name="Varkosten" localSheetId="2">WZeilenWSpalten!$C$4:$S$4</definedName>
    <definedName name="Varkosten">Aufgabe!$C$4:$S$4</definedName>
  </definedNames>
  <calcPr calcId="125725"/>
  <webPublishing codePage="1252"/>
</workbook>
</file>

<file path=xl/calcChain.xml><?xml version="1.0" encoding="utf-8"?>
<calcChain xmlns="http://schemas.openxmlformats.org/spreadsheetml/2006/main">
  <c r="GJ5002" i="4"/>
  <c r="C5" i="9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C29"/>
  <c r="D29"/>
  <c r="E29"/>
  <c r="F29"/>
  <c r="G29"/>
  <c r="H29"/>
  <c r="I29"/>
  <c r="J29"/>
  <c r="K29"/>
  <c r="L29"/>
  <c r="M29"/>
  <c r="N29"/>
  <c r="O29"/>
  <c r="P29"/>
  <c r="Q29"/>
  <c r="R29"/>
  <c r="S29"/>
  <c r="C30"/>
  <c r="D30"/>
  <c r="E30"/>
  <c r="F30"/>
  <c r="G30"/>
  <c r="H30"/>
  <c r="I30"/>
  <c r="J30"/>
  <c r="K30"/>
  <c r="L30"/>
  <c r="M30"/>
  <c r="N30"/>
  <c r="O30"/>
  <c r="P30"/>
  <c r="Q30"/>
  <c r="R30"/>
  <c r="S30"/>
  <c r="C31"/>
  <c r="D31"/>
  <c r="E31"/>
  <c r="F31"/>
  <c r="G31"/>
  <c r="H31"/>
  <c r="I31"/>
  <c r="J31"/>
  <c r="K31"/>
  <c r="L31"/>
  <c r="M31"/>
  <c r="N31"/>
  <c r="O31"/>
  <c r="P31"/>
  <c r="Q31"/>
  <c r="R31"/>
  <c r="S31"/>
  <c r="C32"/>
  <c r="D32"/>
  <c r="E32"/>
  <c r="F32"/>
  <c r="G32"/>
  <c r="H32"/>
  <c r="I32"/>
  <c r="J32"/>
  <c r="K32"/>
  <c r="L32"/>
  <c r="M32"/>
  <c r="N32"/>
  <c r="O32"/>
  <c r="P32"/>
  <c r="Q32"/>
  <c r="R32"/>
  <c r="S32"/>
  <c r="C33"/>
  <c r="D33"/>
  <c r="E33"/>
  <c r="F33"/>
  <c r="G33"/>
  <c r="H33"/>
  <c r="I33"/>
  <c r="J33"/>
  <c r="K33"/>
  <c r="L33"/>
  <c r="M33"/>
  <c r="N33"/>
  <c r="O33"/>
  <c r="P33"/>
  <c r="Q33"/>
  <c r="R33"/>
  <c r="S33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C36"/>
  <c r="D36"/>
  <c r="E36"/>
  <c r="F36"/>
  <c r="G36"/>
  <c r="H36"/>
  <c r="I36"/>
  <c r="J36"/>
  <c r="K36"/>
  <c r="L36"/>
  <c r="M36"/>
  <c r="N36"/>
  <c r="O36"/>
  <c r="P36"/>
  <c r="Q36"/>
  <c r="R36"/>
  <c r="S36"/>
  <c r="C37"/>
  <c r="D37"/>
  <c r="E37"/>
  <c r="F37"/>
  <c r="G37"/>
  <c r="H37"/>
  <c r="I37"/>
  <c r="J37"/>
  <c r="K37"/>
  <c r="L37"/>
  <c r="M37"/>
  <c r="N37"/>
  <c r="O37"/>
  <c r="P37"/>
  <c r="Q37"/>
  <c r="R37"/>
  <c r="S37"/>
  <c r="C38"/>
  <c r="D38"/>
  <c r="E38"/>
  <c r="F38"/>
  <c r="G38"/>
  <c r="H38"/>
  <c r="I38"/>
  <c r="J38"/>
  <c r="K38"/>
  <c r="L38"/>
  <c r="M38"/>
  <c r="N38"/>
  <c r="O38"/>
  <c r="P38"/>
  <c r="Q38"/>
  <c r="R38"/>
  <c r="S38"/>
  <c r="C39"/>
  <c r="D39"/>
  <c r="E39"/>
  <c r="F39"/>
  <c r="G39"/>
  <c r="H39"/>
  <c r="I39"/>
  <c r="J39"/>
  <c r="K39"/>
  <c r="L39"/>
  <c r="M39"/>
  <c r="N39"/>
  <c r="O39"/>
  <c r="P39"/>
  <c r="Q39"/>
  <c r="R39"/>
  <c r="S39"/>
  <c r="C40"/>
  <c r="D40"/>
  <c r="E40"/>
  <c r="F40"/>
  <c r="G40"/>
  <c r="H40"/>
  <c r="I40"/>
  <c r="J40"/>
  <c r="K40"/>
  <c r="L40"/>
  <c r="M40"/>
  <c r="N40"/>
  <c r="O40"/>
  <c r="P40"/>
  <c r="Q40"/>
  <c r="R40"/>
  <c r="S40"/>
  <c r="C41"/>
  <c r="D41"/>
  <c r="E41"/>
  <c r="F41"/>
  <c r="G41"/>
  <c r="H41"/>
  <c r="I41"/>
  <c r="J41"/>
  <c r="K41"/>
  <c r="L41"/>
  <c r="M41"/>
  <c r="N41"/>
  <c r="O41"/>
  <c r="P41"/>
  <c r="Q41"/>
  <c r="R41"/>
  <c r="S41"/>
  <c r="C42"/>
  <c r="D42"/>
  <c r="E42"/>
  <c r="F42"/>
  <c r="G42"/>
  <c r="H42"/>
  <c r="I42"/>
  <c r="J42"/>
  <c r="K42"/>
  <c r="L42"/>
  <c r="M42"/>
  <c r="N42"/>
  <c r="O42"/>
  <c r="P42"/>
  <c r="Q42"/>
  <c r="R42"/>
  <c r="S42"/>
  <c r="C43"/>
  <c r="D43"/>
  <c r="E43"/>
  <c r="F43"/>
  <c r="G43"/>
  <c r="H43"/>
  <c r="I43"/>
  <c r="J43"/>
  <c r="K43"/>
  <c r="L43"/>
  <c r="M43"/>
  <c r="N43"/>
  <c r="O43"/>
  <c r="P43"/>
  <c r="Q43"/>
  <c r="R43"/>
  <c r="S43"/>
  <c r="C44"/>
  <c r="D44"/>
  <c r="E44"/>
  <c r="F44"/>
  <c r="G44"/>
  <c r="H44"/>
  <c r="I44"/>
  <c r="J44"/>
  <c r="K44"/>
  <c r="L44"/>
  <c r="M44"/>
  <c r="N44"/>
  <c r="O44"/>
  <c r="P44"/>
  <c r="Q44"/>
  <c r="R44"/>
  <c r="S44"/>
  <c r="C45"/>
  <c r="D45"/>
  <c r="E45"/>
  <c r="F45"/>
  <c r="G45"/>
  <c r="H45"/>
  <c r="I45"/>
  <c r="J45"/>
  <c r="K45"/>
  <c r="L45"/>
  <c r="M45"/>
  <c r="N45"/>
  <c r="O45"/>
  <c r="P45"/>
  <c r="Q45"/>
  <c r="R45"/>
  <c r="S45"/>
  <c r="C46"/>
  <c r="D46"/>
  <c r="E46"/>
  <c r="F46"/>
  <c r="G46"/>
  <c r="H46"/>
  <c r="I46"/>
  <c r="J46"/>
  <c r="K46"/>
  <c r="L46"/>
  <c r="M46"/>
  <c r="N46"/>
  <c r="O46"/>
  <c r="P46"/>
  <c r="Q46"/>
  <c r="R46"/>
  <c r="S46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C5" i="8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C29"/>
  <c r="D29"/>
  <c r="E29"/>
  <c r="F29"/>
  <c r="G29"/>
  <c r="H29"/>
  <c r="I29"/>
  <c r="J29"/>
  <c r="K29"/>
  <c r="L29"/>
  <c r="M29"/>
  <c r="N29"/>
  <c r="O29"/>
  <c r="P29"/>
  <c r="Q29"/>
  <c r="R29"/>
  <c r="S29"/>
  <c r="C30"/>
  <c r="D30"/>
  <c r="E30"/>
  <c r="F30"/>
  <c r="G30"/>
  <c r="H30"/>
  <c r="I30"/>
  <c r="J30"/>
  <c r="K30"/>
  <c r="L30"/>
  <c r="M30"/>
  <c r="N30"/>
  <c r="O30"/>
  <c r="P30"/>
  <c r="Q30"/>
  <c r="R30"/>
  <c r="S30"/>
  <c r="C31"/>
  <c r="D31"/>
  <c r="E31"/>
  <c r="F31"/>
  <c r="G31"/>
  <c r="H31"/>
  <c r="I31"/>
  <c r="J31"/>
  <c r="K31"/>
  <c r="L31"/>
  <c r="M31"/>
  <c r="N31"/>
  <c r="O31"/>
  <c r="P31"/>
  <c r="Q31"/>
  <c r="R31"/>
  <c r="S31"/>
  <c r="C32"/>
  <c r="D32"/>
  <c r="E32"/>
  <c r="F32"/>
  <c r="G32"/>
  <c r="H32"/>
  <c r="I32"/>
  <c r="J32"/>
  <c r="K32"/>
  <c r="L32"/>
  <c r="M32"/>
  <c r="N32"/>
  <c r="O32"/>
  <c r="P32"/>
  <c r="Q32"/>
  <c r="R32"/>
  <c r="S32"/>
  <c r="C33"/>
  <c r="D33"/>
  <c r="E33"/>
  <c r="F33"/>
  <c r="G33"/>
  <c r="H33"/>
  <c r="I33"/>
  <c r="J33"/>
  <c r="K33"/>
  <c r="L33"/>
  <c r="M33"/>
  <c r="N33"/>
  <c r="O33"/>
  <c r="P33"/>
  <c r="Q33"/>
  <c r="R33"/>
  <c r="S33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C36"/>
  <c r="D36"/>
  <c r="E36"/>
  <c r="F36"/>
  <c r="G36"/>
  <c r="H36"/>
  <c r="I36"/>
  <c r="J36"/>
  <c r="K36"/>
  <c r="L36"/>
  <c r="M36"/>
  <c r="N36"/>
  <c r="O36"/>
  <c r="P36"/>
  <c r="Q36"/>
  <c r="R36"/>
  <c r="S36"/>
  <c r="C37"/>
  <c r="D37"/>
  <c r="E37"/>
  <c r="F37"/>
  <c r="G37"/>
  <c r="H37"/>
  <c r="I37"/>
  <c r="J37"/>
  <c r="K37"/>
  <c r="L37"/>
  <c r="M37"/>
  <c r="N37"/>
  <c r="O37"/>
  <c r="P37"/>
  <c r="Q37"/>
  <c r="R37"/>
  <c r="S37"/>
  <c r="C38"/>
  <c r="D38"/>
  <c r="E38"/>
  <c r="F38"/>
  <c r="G38"/>
  <c r="H38"/>
  <c r="I38"/>
  <c r="J38"/>
  <c r="K38"/>
  <c r="L38"/>
  <c r="M38"/>
  <c r="N38"/>
  <c r="O38"/>
  <c r="P38"/>
  <c r="Q38"/>
  <c r="R38"/>
  <c r="S38"/>
  <c r="C39"/>
  <c r="D39"/>
  <c r="E39"/>
  <c r="F39"/>
  <c r="G39"/>
  <c r="H39"/>
  <c r="I39"/>
  <c r="J39"/>
  <c r="K39"/>
  <c r="L39"/>
  <c r="M39"/>
  <c r="N39"/>
  <c r="O39"/>
  <c r="P39"/>
  <c r="Q39"/>
  <c r="R39"/>
  <c r="S39"/>
  <c r="C40"/>
  <c r="D40"/>
  <c r="E40"/>
  <c r="F40"/>
  <c r="G40"/>
  <c r="H40"/>
  <c r="I40"/>
  <c r="J40"/>
  <c r="K40"/>
  <c r="L40"/>
  <c r="M40"/>
  <c r="N40"/>
  <c r="O40"/>
  <c r="P40"/>
  <c r="Q40"/>
  <c r="R40"/>
  <c r="S40"/>
  <c r="C41"/>
  <c r="D41"/>
  <c r="E41"/>
  <c r="F41"/>
  <c r="G41"/>
  <c r="H41"/>
  <c r="I41"/>
  <c r="J41"/>
  <c r="K41"/>
  <c r="L41"/>
  <c r="M41"/>
  <c r="N41"/>
  <c r="O41"/>
  <c r="P41"/>
  <c r="Q41"/>
  <c r="R41"/>
  <c r="S41"/>
  <c r="C42"/>
  <c r="D42"/>
  <c r="E42"/>
  <c r="F42"/>
  <c r="G42"/>
  <c r="H42"/>
  <c r="I42"/>
  <c r="J42"/>
  <c r="K42"/>
  <c r="L42"/>
  <c r="M42"/>
  <c r="N42"/>
  <c r="O42"/>
  <c r="P42"/>
  <c r="Q42"/>
  <c r="R42"/>
  <c r="S42"/>
  <c r="C43"/>
  <c r="D43"/>
  <c r="E43"/>
  <c r="F43"/>
  <c r="G43"/>
  <c r="H43"/>
  <c r="I43"/>
  <c r="J43"/>
  <c r="K43"/>
  <c r="L43"/>
  <c r="M43"/>
  <c r="N43"/>
  <c r="O43"/>
  <c r="P43"/>
  <c r="Q43"/>
  <c r="R43"/>
  <c r="S43"/>
  <c r="C44"/>
  <c r="D44"/>
  <c r="E44"/>
  <c r="F44"/>
  <c r="G44"/>
  <c r="H44"/>
  <c r="I44"/>
  <c r="J44"/>
  <c r="K44"/>
  <c r="L44"/>
  <c r="M44"/>
  <c r="N44"/>
  <c r="O44"/>
  <c r="P44"/>
  <c r="Q44"/>
  <c r="R44"/>
  <c r="S44"/>
  <c r="C45"/>
  <c r="D45"/>
  <c r="E45"/>
  <c r="F45"/>
  <c r="G45"/>
  <c r="H45"/>
  <c r="I45"/>
  <c r="J45"/>
  <c r="K45"/>
  <c r="L45"/>
  <c r="M45"/>
  <c r="N45"/>
  <c r="O45"/>
  <c r="P45"/>
  <c r="Q45"/>
  <c r="R45"/>
  <c r="S45"/>
  <c r="C46"/>
  <c r="D46"/>
  <c r="E46"/>
  <c r="F46"/>
  <c r="G46"/>
  <c r="H46"/>
  <c r="I46"/>
  <c r="J46"/>
  <c r="K46"/>
  <c r="L46"/>
  <c r="M46"/>
  <c r="N46"/>
  <c r="O46"/>
  <c r="P46"/>
  <c r="Q46"/>
  <c r="R46"/>
  <c r="S46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C5" i="7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C29"/>
  <c r="D29"/>
  <c r="E29"/>
  <c r="F29"/>
  <c r="G29"/>
  <c r="H29"/>
  <c r="I29"/>
  <c r="J29"/>
  <c r="K29"/>
  <c r="L29"/>
  <c r="M29"/>
  <c r="N29"/>
  <c r="O29"/>
  <c r="P29"/>
  <c r="Q29"/>
  <c r="R29"/>
  <c r="S29"/>
  <c r="C30"/>
  <c r="D30"/>
  <c r="E30"/>
  <c r="F30"/>
  <c r="G30"/>
  <c r="H30"/>
  <c r="I30"/>
  <c r="J30"/>
  <c r="K30"/>
  <c r="L30"/>
  <c r="M30"/>
  <c r="N30"/>
  <c r="O30"/>
  <c r="P30"/>
  <c r="Q30"/>
  <c r="R30"/>
  <c r="S30"/>
  <c r="C31"/>
  <c r="D31"/>
  <c r="E31"/>
  <c r="F31"/>
  <c r="G31"/>
  <c r="H31"/>
  <c r="I31"/>
  <c r="J31"/>
  <c r="K31"/>
  <c r="L31"/>
  <c r="M31"/>
  <c r="N31"/>
  <c r="O31"/>
  <c r="P31"/>
  <c r="Q31"/>
  <c r="R31"/>
  <c r="S31"/>
  <c r="C32"/>
  <c r="D32"/>
  <c r="E32"/>
  <c r="F32"/>
  <c r="G32"/>
  <c r="H32"/>
  <c r="I32"/>
  <c r="J32"/>
  <c r="K32"/>
  <c r="L32"/>
  <c r="M32"/>
  <c r="N32"/>
  <c r="O32"/>
  <c r="P32"/>
  <c r="Q32"/>
  <c r="R32"/>
  <c r="S32"/>
  <c r="C33"/>
  <c r="D33"/>
  <c r="E33"/>
  <c r="F33"/>
  <c r="G33"/>
  <c r="H33"/>
  <c r="I33"/>
  <c r="J33"/>
  <c r="K33"/>
  <c r="L33"/>
  <c r="M33"/>
  <c r="N33"/>
  <c r="O33"/>
  <c r="P33"/>
  <c r="Q33"/>
  <c r="R33"/>
  <c r="S33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C36"/>
  <c r="D36"/>
  <c r="E36"/>
  <c r="F36"/>
  <c r="G36"/>
  <c r="H36"/>
  <c r="I36"/>
  <c r="J36"/>
  <c r="K36"/>
  <c r="L36"/>
  <c r="M36"/>
  <c r="N36"/>
  <c r="O36"/>
  <c r="P36"/>
  <c r="Q36"/>
  <c r="R36"/>
  <c r="S36"/>
  <c r="C37"/>
  <c r="D37"/>
  <c r="E37"/>
  <c r="F37"/>
  <c r="G37"/>
  <c r="H37"/>
  <c r="I37"/>
  <c r="J37"/>
  <c r="K37"/>
  <c r="L37"/>
  <c r="M37"/>
  <c r="N37"/>
  <c r="O37"/>
  <c r="P37"/>
  <c r="Q37"/>
  <c r="R37"/>
  <c r="S37"/>
  <c r="C38"/>
  <c r="D38"/>
  <c r="E38"/>
  <c r="F38"/>
  <c r="G38"/>
  <c r="H38"/>
  <c r="I38"/>
  <c r="J38"/>
  <c r="K38"/>
  <c r="L38"/>
  <c r="M38"/>
  <c r="N38"/>
  <c r="O38"/>
  <c r="P38"/>
  <c r="Q38"/>
  <c r="R38"/>
  <c r="S38"/>
  <c r="C39"/>
  <c r="D39"/>
  <c r="E39"/>
  <c r="F39"/>
  <c r="G39"/>
  <c r="H39"/>
  <c r="I39"/>
  <c r="J39"/>
  <c r="K39"/>
  <c r="L39"/>
  <c r="M39"/>
  <c r="N39"/>
  <c r="O39"/>
  <c r="P39"/>
  <c r="Q39"/>
  <c r="R39"/>
  <c r="S39"/>
  <c r="C40"/>
  <c r="D40"/>
  <c r="E40"/>
  <c r="F40"/>
  <c r="G40"/>
  <c r="H40"/>
  <c r="I40"/>
  <c r="J40"/>
  <c r="K40"/>
  <c r="L40"/>
  <c r="M40"/>
  <c r="N40"/>
  <c r="O40"/>
  <c r="P40"/>
  <c r="Q40"/>
  <c r="R40"/>
  <c r="S40"/>
  <c r="C41"/>
  <c r="D41"/>
  <c r="E41"/>
  <c r="F41"/>
  <c r="G41"/>
  <c r="H41"/>
  <c r="I41"/>
  <c r="J41"/>
  <c r="K41"/>
  <c r="L41"/>
  <c r="M41"/>
  <c r="N41"/>
  <c r="O41"/>
  <c r="P41"/>
  <c r="Q41"/>
  <c r="R41"/>
  <c r="S41"/>
  <c r="C42"/>
  <c r="D42"/>
  <c r="E42"/>
  <c r="F42"/>
  <c r="G42"/>
  <c r="H42"/>
  <c r="I42"/>
  <c r="J42"/>
  <c r="K42"/>
  <c r="L42"/>
  <c r="M42"/>
  <c r="N42"/>
  <c r="O42"/>
  <c r="P42"/>
  <c r="Q42"/>
  <c r="R42"/>
  <c r="S42"/>
  <c r="C43"/>
  <c r="D43"/>
  <c r="E43"/>
  <c r="F43"/>
  <c r="G43"/>
  <c r="H43"/>
  <c r="I43"/>
  <c r="J43"/>
  <c r="K43"/>
  <c r="L43"/>
  <c r="M43"/>
  <c r="N43"/>
  <c r="O43"/>
  <c r="P43"/>
  <c r="Q43"/>
  <c r="R43"/>
  <c r="S43"/>
  <c r="C44"/>
  <c r="D44"/>
  <c r="E44"/>
  <c r="F44"/>
  <c r="G44"/>
  <c r="H44"/>
  <c r="I44"/>
  <c r="J44"/>
  <c r="K44"/>
  <c r="L44"/>
  <c r="M44"/>
  <c r="N44"/>
  <c r="O44"/>
  <c r="P44"/>
  <c r="Q44"/>
  <c r="R44"/>
  <c r="S44"/>
  <c r="C45"/>
  <c r="D45"/>
  <c r="E45"/>
  <c r="F45"/>
  <c r="G45"/>
  <c r="H45"/>
  <c r="I45"/>
  <c r="J45"/>
  <c r="K45"/>
  <c r="L45"/>
  <c r="M45"/>
  <c r="N45"/>
  <c r="O45"/>
  <c r="P45"/>
  <c r="Q45"/>
  <c r="R45"/>
  <c r="S45"/>
  <c r="C46"/>
  <c r="D46"/>
  <c r="E46"/>
  <c r="F46"/>
  <c r="G46"/>
  <c r="H46"/>
  <c r="I46"/>
  <c r="J46"/>
  <c r="K46"/>
  <c r="L46"/>
  <c r="M46"/>
  <c r="N46"/>
  <c r="O46"/>
  <c r="P46"/>
  <c r="Q46"/>
  <c r="R46"/>
  <c r="S46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C5" i="5"/>
  <c r="D5"/>
  <c r="E5"/>
  <c r="F5"/>
  <c r="G5"/>
  <c r="H5"/>
  <c r="I5"/>
  <c r="J5"/>
  <c r="K5"/>
  <c r="L5"/>
  <c r="M5"/>
  <c r="N5"/>
  <c r="O5"/>
  <c r="P5"/>
  <c r="Q5"/>
  <c r="R5"/>
  <c r="S5"/>
  <c r="C6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C29"/>
  <c r="D29"/>
  <c r="E29"/>
  <c r="F29"/>
  <c r="G29"/>
  <c r="H29"/>
  <c r="I29"/>
  <c r="J29"/>
  <c r="K29"/>
  <c r="L29"/>
  <c r="M29"/>
  <c r="N29"/>
  <c r="O29"/>
  <c r="P29"/>
  <c r="Q29"/>
  <c r="R29"/>
  <c r="S29"/>
  <c r="C30"/>
  <c r="D30"/>
  <c r="E30"/>
  <c r="F30"/>
  <c r="G30"/>
  <c r="H30"/>
  <c r="I30"/>
  <c r="J30"/>
  <c r="K30"/>
  <c r="L30"/>
  <c r="M30"/>
  <c r="N30"/>
  <c r="O30"/>
  <c r="P30"/>
  <c r="Q30"/>
  <c r="R30"/>
  <c r="S30"/>
  <c r="C31"/>
  <c r="D31"/>
  <c r="E31"/>
  <c r="F31"/>
  <c r="G31"/>
  <c r="H31"/>
  <c r="I31"/>
  <c r="J31"/>
  <c r="K31"/>
  <c r="L31"/>
  <c r="M31"/>
  <c r="N31"/>
  <c r="O31"/>
  <c r="P31"/>
  <c r="Q31"/>
  <c r="R31"/>
  <c r="S31"/>
  <c r="C32"/>
  <c r="D32"/>
  <c r="E32"/>
  <c r="F32"/>
  <c r="G32"/>
  <c r="H32"/>
  <c r="I32"/>
  <c r="J32"/>
  <c r="K32"/>
  <c r="L32"/>
  <c r="M32"/>
  <c r="N32"/>
  <c r="O32"/>
  <c r="P32"/>
  <c r="Q32"/>
  <c r="R32"/>
  <c r="S32"/>
  <c r="C33"/>
  <c r="D33"/>
  <c r="E33"/>
  <c r="F33"/>
  <c r="G33"/>
  <c r="H33"/>
  <c r="I33"/>
  <c r="J33"/>
  <c r="K33"/>
  <c r="L33"/>
  <c r="M33"/>
  <c r="N33"/>
  <c r="O33"/>
  <c r="P33"/>
  <c r="Q33"/>
  <c r="R33"/>
  <c r="S33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C36"/>
  <c r="D36"/>
  <c r="E36"/>
  <c r="F36"/>
  <c r="G36"/>
  <c r="H36"/>
  <c r="I36"/>
  <c r="J36"/>
  <c r="K36"/>
  <c r="L36"/>
  <c r="M36"/>
  <c r="N36"/>
  <c r="O36"/>
  <c r="P36"/>
  <c r="Q36"/>
  <c r="R36"/>
  <c r="S36"/>
  <c r="C37"/>
  <c r="D37"/>
  <c r="E37"/>
  <c r="F37"/>
  <c r="G37"/>
  <c r="H37"/>
  <c r="I37"/>
  <c r="J37"/>
  <c r="K37"/>
  <c r="L37"/>
  <c r="M37"/>
  <c r="N37"/>
  <c r="O37"/>
  <c r="P37"/>
  <c r="Q37"/>
  <c r="R37"/>
  <c r="S37"/>
  <c r="C38"/>
  <c r="D38"/>
  <c r="E38"/>
  <c r="F38"/>
  <c r="G38"/>
  <c r="H38"/>
  <c r="I38"/>
  <c r="J38"/>
  <c r="K38"/>
  <c r="L38"/>
  <c r="M38"/>
  <c r="N38"/>
  <c r="O38"/>
  <c r="P38"/>
  <c r="Q38"/>
  <c r="R38"/>
  <c r="S38"/>
  <c r="C39"/>
  <c r="D39"/>
  <c r="E39"/>
  <c r="F39"/>
  <c r="G39"/>
  <c r="H39"/>
  <c r="I39"/>
  <c r="J39"/>
  <c r="K39"/>
  <c r="L39"/>
  <c r="M39"/>
  <c r="N39"/>
  <c r="O39"/>
  <c r="P39"/>
  <c r="Q39"/>
  <c r="R39"/>
  <c r="S39"/>
  <c r="C40"/>
  <c r="D40"/>
  <c r="E40"/>
  <c r="F40"/>
  <c r="G40"/>
  <c r="H40"/>
  <c r="I40"/>
  <c r="J40"/>
  <c r="K40"/>
  <c r="L40"/>
  <c r="M40"/>
  <c r="N40"/>
  <c r="O40"/>
  <c r="P40"/>
  <c r="Q40"/>
  <c r="R40"/>
  <c r="S40"/>
  <c r="C41"/>
  <c r="D41"/>
  <c r="E41"/>
  <c r="F41"/>
  <c r="G41"/>
  <c r="H41"/>
  <c r="I41"/>
  <c r="J41"/>
  <c r="K41"/>
  <c r="L41"/>
  <c r="M41"/>
  <c r="N41"/>
  <c r="O41"/>
  <c r="P41"/>
  <c r="Q41"/>
  <c r="R41"/>
  <c r="S41"/>
  <c r="C42"/>
  <c r="D42"/>
  <c r="E42"/>
  <c r="F42"/>
  <c r="G42"/>
  <c r="H42"/>
  <c r="I42"/>
  <c r="J42"/>
  <c r="K42"/>
  <c r="L42"/>
  <c r="M42"/>
  <c r="N42"/>
  <c r="O42"/>
  <c r="P42"/>
  <c r="Q42"/>
  <c r="R42"/>
  <c r="S42"/>
  <c r="C43"/>
  <c r="D43"/>
  <c r="E43"/>
  <c r="F43"/>
  <c r="G43"/>
  <c r="H43"/>
  <c r="I43"/>
  <c r="J43"/>
  <c r="K43"/>
  <c r="L43"/>
  <c r="M43"/>
  <c r="N43"/>
  <c r="O43"/>
  <c r="P43"/>
  <c r="Q43"/>
  <c r="R43"/>
  <c r="S43"/>
  <c r="C44"/>
  <c r="D44"/>
  <c r="E44"/>
  <c r="F44"/>
  <c r="G44"/>
  <c r="H44"/>
  <c r="I44"/>
  <c r="J44"/>
  <c r="K44"/>
  <c r="L44"/>
  <c r="M44"/>
  <c r="N44"/>
  <c r="O44"/>
  <c r="P44"/>
  <c r="Q44"/>
  <c r="R44"/>
  <c r="S44"/>
  <c r="C45"/>
  <c r="D45"/>
  <c r="E45"/>
  <c r="F45"/>
  <c r="G45"/>
  <c r="H45"/>
  <c r="I45"/>
  <c r="J45"/>
  <c r="K45"/>
  <c r="L45"/>
  <c r="M45"/>
  <c r="N45"/>
  <c r="O45"/>
  <c r="P45"/>
  <c r="Q45"/>
  <c r="R45"/>
  <c r="S45"/>
  <c r="C46"/>
  <c r="D46"/>
  <c r="E46"/>
  <c r="F46"/>
  <c r="G46"/>
  <c r="H46"/>
  <c r="I46"/>
  <c r="J46"/>
  <c r="K46"/>
  <c r="L46"/>
  <c r="M46"/>
  <c r="N46"/>
  <c r="O46"/>
  <c r="P46"/>
  <c r="Q46"/>
  <c r="R46"/>
  <c r="S46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C6" i="4"/>
  <c r="D6"/>
  <c r="E6"/>
  <c r="F6"/>
  <c r="G6"/>
  <c r="H6"/>
  <c r="I6"/>
  <c r="J6"/>
  <c r="K6"/>
  <c r="L6"/>
  <c r="M6"/>
  <c r="N6"/>
  <c r="O6"/>
  <c r="P6"/>
  <c r="Q6"/>
  <c r="R6"/>
  <c r="S6"/>
  <c r="C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E17"/>
  <c r="F17"/>
  <c r="G17"/>
  <c r="H17"/>
  <c r="I17"/>
  <c r="J17"/>
  <c r="K17"/>
  <c r="L17"/>
  <c r="M17"/>
  <c r="N17"/>
  <c r="O17"/>
  <c r="P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C29"/>
  <c r="D29"/>
  <c r="E29"/>
  <c r="F29"/>
  <c r="G29"/>
  <c r="H29"/>
  <c r="I29"/>
  <c r="J29"/>
  <c r="K29"/>
  <c r="L29"/>
  <c r="M29"/>
  <c r="N29"/>
  <c r="O29"/>
  <c r="P29"/>
  <c r="Q29"/>
  <c r="R29"/>
  <c r="S29"/>
  <c r="C30"/>
  <c r="D30"/>
  <c r="E30"/>
  <c r="F30"/>
  <c r="G30"/>
  <c r="H30"/>
  <c r="I30"/>
  <c r="J30"/>
  <c r="K30"/>
  <c r="L30"/>
  <c r="M30"/>
  <c r="N30"/>
  <c r="O30"/>
  <c r="P30"/>
  <c r="Q30"/>
  <c r="R30"/>
  <c r="S30"/>
  <c r="C31"/>
  <c r="D31"/>
  <c r="E31"/>
  <c r="F31"/>
  <c r="G31"/>
  <c r="H31"/>
  <c r="I31"/>
  <c r="J31"/>
  <c r="K31"/>
  <c r="L31"/>
  <c r="M31"/>
  <c r="N31"/>
  <c r="O31"/>
  <c r="P31"/>
  <c r="Q31"/>
  <c r="R31"/>
  <c r="S31"/>
  <c r="C32"/>
  <c r="D32"/>
  <c r="E32"/>
  <c r="F32"/>
  <c r="G32"/>
  <c r="H32"/>
  <c r="I32"/>
  <c r="J32"/>
  <c r="K32"/>
  <c r="L32"/>
  <c r="M32"/>
  <c r="N32"/>
  <c r="O32"/>
  <c r="P32"/>
  <c r="Q32"/>
  <c r="R32"/>
  <c r="S32"/>
  <c r="C33"/>
  <c r="D33"/>
  <c r="E33"/>
  <c r="F33"/>
  <c r="G33"/>
  <c r="H33"/>
  <c r="I33"/>
  <c r="J33"/>
  <c r="K33"/>
  <c r="L33"/>
  <c r="M33"/>
  <c r="N33"/>
  <c r="O33"/>
  <c r="P33"/>
  <c r="Q33"/>
  <c r="R33"/>
  <c r="S33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C36"/>
  <c r="D36"/>
  <c r="E36"/>
  <c r="F36"/>
  <c r="G36"/>
  <c r="H36"/>
  <c r="I36"/>
  <c r="J36"/>
  <c r="K36"/>
  <c r="L36"/>
  <c r="M36"/>
  <c r="N36"/>
  <c r="O36"/>
  <c r="P36"/>
  <c r="Q36"/>
  <c r="R36"/>
  <c r="S36"/>
  <c r="C37"/>
  <c r="D37"/>
  <c r="E37"/>
  <c r="F37"/>
  <c r="G37"/>
  <c r="H37"/>
  <c r="I37"/>
  <c r="J37"/>
  <c r="K37"/>
  <c r="L37"/>
  <c r="M37"/>
  <c r="N37"/>
  <c r="O37"/>
  <c r="P37"/>
  <c r="Q37"/>
  <c r="R37"/>
  <c r="S37"/>
  <c r="C38"/>
  <c r="D38"/>
  <c r="E38"/>
  <c r="F38"/>
  <c r="G38"/>
  <c r="H38"/>
  <c r="I38"/>
  <c r="J38"/>
  <c r="K38"/>
  <c r="L38"/>
  <c r="M38"/>
  <c r="N38"/>
  <c r="O38"/>
  <c r="P38"/>
  <c r="Q38"/>
  <c r="R38"/>
  <c r="S38"/>
  <c r="C39"/>
  <c r="D39"/>
  <c r="E39"/>
  <c r="F39"/>
  <c r="G39"/>
  <c r="H39"/>
  <c r="I39"/>
  <c r="J39"/>
  <c r="K39"/>
  <c r="L39"/>
  <c r="M39"/>
  <c r="N39"/>
  <c r="O39"/>
  <c r="P39"/>
  <c r="Q39"/>
  <c r="R39"/>
  <c r="S39"/>
  <c r="C40"/>
  <c r="D40"/>
  <c r="E40"/>
  <c r="F40"/>
  <c r="G40"/>
  <c r="H40"/>
  <c r="I40"/>
  <c r="J40"/>
  <c r="K40"/>
  <c r="L40"/>
  <c r="M40"/>
  <c r="N40"/>
  <c r="O40"/>
  <c r="P40"/>
  <c r="Q40"/>
  <c r="R40"/>
  <c r="S40"/>
  <c r="C41"/>
  <c r="D41"/>
  <c r="E41"/>
  <c r="F41"/>
  <c r="G41"/>
  <c r="H41"/>
  <c r="I41"/>
  <c r="J41"/>
  <c r="K41"/>
  <c r="L41"/>
  <c r="M41"/>
  <c r="N41"/>
  <c r="O41"/>
  <c r="P41"/>
  <c r="Q41"/>
  <c r="R41"/>
  <c r="S41"/>
  <c r="C42"/>
  <c r="D42"/>
  <c r="E42"/>
  <c r="F42"/>
  <c r="G42"/>
  <c r="H42"/>
  <c r="I42"/>
  <c r="J42"/>
  <c r="K42"/>
  <c r="L42"/>
  <c r="M42"/>
  <c r="N42"/>
  <c r="O42"/>
  <c r="P42"/>
  <c r="Q42"/>
  <c r="R42"/>
  <c r="S42"/>
  <c r="C43"/>
  <c r="D43"/>
  <c r="E43"/>
  <c r="F43"/>
  <c r="G43"/>
  <c r="H43"/>
  <c r="I43"/>
  <c r="J43"/>
  <c r="K43"/>
  <c r="L43"/>
  <c r="M43"/>
  <c r="N43"/>
  <c r="O43"/>
  <c r="P43"/>
  <c r="Q43"/>
  <c r="R43"/>
  <c r="S43"/>
  <c r="C44"/>
  <c r="D44"/>
  <c r="E44"/>
  <c r="F44"/>
  <c r="G44"/>
  <c r="H44"/>
  <c r="I44"/>
  <c r="J44"/>
  <c r="K44"/>
  <c r="L44"/>
  <c r="M44"/>
  <c r="N44"/>
  <c r="O44"/>
  <c r="P44"/>
  <c r="Q44"/>
  <c r="R44"/>
  <c r="S44"/>
  <c r="C45"/>
  <c r="D45"/>
  <c r="E45"/>
  <c r="F45"/>
  <c r="G45"/>
  <c r="H45"/>
  <c r="I45"/>
  <c r="J45"/>
  <c r="K45"/>
  <c r="L45"/>
  <c r="M45"/>
  <c r="N45"/>
  <c r="O45"/>
  <c r="P45"/>
  <c r="Q45"/>
  <c r="R45"/>
  <c r="S45"/>
  <c r="C46"/>
  <c r="D46"/>
  <c r="E46"/>
  <c r="F46"/>
  <c r="G46"/>
  <c r="H46"/>
  <c r="I46"/>
  <c r="J46"/>
  <c r="K46"/>
  <c r="L46"/>
  <c r="M46"/>
  <c r="N46"/>
  <c r="O46"/>
  <c r="P46"/>
  <c r="Q46"/>
  <c r="R46"/>
  <c r="S46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D5"/>
  <c r="E5"/>
  <c r="F5"/>
  <c r="G5"/>
  <c r="H5"/>
  <c r="I5"/>
  <c r="J5"/>
  <c r="K5"/>
  <c r="L5"/>
  <c r="M5"/>
  <c r="N5"/>
  <c r="O5"/>
  <c r="P5"/>
  <c r="Q5"/>
  <c r="R5"/>
  <c r="S5"/>
  <c r="C5"/>
</calcChain>
</file>

<file path=xl/comments1.xml><?xml version="1.0" encoding="utf-8"?>
<comments xmlns="http://schemas.openxmlformats.org/spreadsheetml/2006/main">
  <authors>
    <author>Helmut</author>
  </authors>
  <commentList>
    <comment ref="A3" authorId="0">
      <text>
        <r>
          <rPr>
            <sz val="10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Helmut</author>
  </authors>
  <commentList>
    <comment ref="A3" authorId="0">
      <text>
        <r>
          <rPr>
            <sz val="10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Helmut</author>
  </authors>
  <commentList>
    <comment ref="A3" authorId="0">
      <text>
        <r>
          <rPr>
            <sz val="10"/>
            <rFont val="Arial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Helmut</author>
  </authors>
  <commentList>
    <comment ref="A3" authorId="0">
      <text>
        <r>
          <rPr>
            <sz val="10"/>
            <rFont val="Arial"/>
            <family val="2"/>
          </rPr>
          <t xml:space="preserve">
</t>
        </r>
      </text>
    </comment>
    <comment ref="B4" authorId="0">
      <text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<sst xmlns="http://schemas.openxmlformats.org/spreadsheetml/2006/main" count="341" uniqueCount="69">
  <si>
    <t>Tabellarische Erfolgsermittlung</t>
  </si>
  <si>
    <t>Fixkosten</t>
  </si>
  <si>
    <t>Variable Kosten</t>
  </si>
  <si>
    <t>varKosten 1</t>
  </si>
  <si>
    <t>varKosten 2</t>
  </si>
  <si>
    <t>varKosten 3</t>
  </si>
  <si>
    <t>varKosten 4</t>
  </si>
  <si>
    <t>varKosten 5</t>
  </si>
  <si>
    <t>varKosten 6</t>
  </si>
  <si>
    <t>varKosten 7</t>
  </si>
  <si>
    <t>varKosten 8</t>
  </si>
  <si>
    <t>varKosten 9</t>
  </si>
  <si>
    <t>varKosten 10</t>
  </si>
  <si>
    <t>varKosten 11</t>
  </si>
  <si>
    <t>varKosten 12</t>
  </si>
  <si>
    <t>Umsatz</t>
  </si>
  <si>
    <t>Umsatz 1</t>
  </si>
  <si>
    <t>Umsatz 2</t>
  </si>
  <si>
    <t>Umsatz 3</t>
  </si>
  <si>
    <t>Umsatz 4</t>
  </si>
  <si>
    <t>Umsatz 5</t>
  </si>
  <si>
    <t>Umsatz 6</t>
  </si>
  <si>
    <t>Umsatz 7</t>
  </si>
  <si>
    <t>Umsatz 8</t>
  </si>
  <si>
    <t>Umsatz 9</t>
  </si>
  <si>
    <t>Umsatz 10</t>
  </si>
  <si>
    <t>Umsatz 11</t>
  </si>
  <si>
    <t>Umsatz 12</t>
  </si>
  <si>
    <t>Umsatz 13</t>
  </si>
  <si>
    <t>Umsatz 14</t>
  </si>
  <si>
    <t>Umsatz 15</t>
  </si>
  <si>
    <t>Umsatz 16</t>
  </si>
  <si>
    <t>Umsatz 17</t>
  </si>
  <si>
    <t>Umsatz 18</t>
  </si>
  <si>
    <t>Umsatz 19</t>
  </si>
  <si>
    <t>Umsatz 20</t>
  </si>
  <si>
    <t>Umsatz 21</t>
  </si>
  <si>
    <t>Umsatz 22</t>
  </si>
  <si>
    <t>Umsatz 23</t>
  </si>
  <si>
    <t>Umsatz 24</t>
  </si>
  <si>
    <t>Umsatz 25</t>
  </si>
  <si>
    <t>Umsatz 26</t>
  </si>
  <si>
    <t>Umsatz 27</t>
  </si>
  <si>
    <t>Umsatz 28</t>
  </si>
  <si>
    <t>Umsatz 29</t>
  </si>
  <si>
    <t>varKosten 13</t>
  </si>
  <si>
    <t>varKosten 14</t>
  </si>
  <si>
    <t>varKosten 15</t>
  </si>
  <si>
    <t>varKosten 16</t>
  </si>
  <si>
    <t>varKosten 17</t>
  </si>
  <si>
    <t>Umsatz 30</t>
  </si>
  <si>
    <t>Umsatz 31</t>
  </si>
  <si>
    <t>Umsatz 32</t>
  </si>
  <si>
    <t>Umsatz 33</t>
  </si>
  <si>
    <t>Umsatz 34</t>
  </si>
  <si>
    <t>Umsatz 35</t>
  </si>
  <si>
    <t>Umsatz 36</t>
  </si>
  <si>
    <t>Umsatz 37</t>
  </si>
  <si>
    <t>Umsatz 38</t>
  </si>
  <si>
    <t>Umsatz 39</t>
  </si>
  <si>
    <t>Umsatz 40</t>
  </si>
  <si>
    <t>Umsatz 41</t>
  </si>
  <si>
    <t>Umsatz 42</t>
  </si>
  <si>
    <t>Umsatz 43</t>
  </si>
  <si>
    <t>Umsatz 44</t>
  </si>
  <si>
    <t>Umsatz 45</t>
  </si>
  <si>
    <t>Umsatz 46</t>
  </si>
  <si>
    <t>.</t>
  </si>
  <si>
    <t>Hier gibt's noch mehr Excel</t>
  </si>
</sst>
</file>

<file path=xl/styles.xml><?xml version="1.0" encoding="utf-8"?>
<styleSheet xmlns="http://schemas.openxmlformats.org/spreadsheetml/2006/main">
  <numFmts count="4">
    <numFmt numFmtId="164" formatCode="#,##0\ &quot;DM&quot;;[Red]\-#,##0\ &quot;DM&quot;"/>
    <numFmt numFmtId="165" formatCode="_-* #,##0.00\ &quot;DM&quot;_-;\-* #,##0.00\ &quot;DM&quot;_-;_-* &quot;-&quot;??\ &quot;DM&quot;_-;_-@_-"/>
    <numFmt numFmtId="166" formatCode="#,##0\ &quot;DM&quot;"/>
    <numFmt numFmtId="167" formatCode="#,##0.00\ &quot;€&quot;"/>
  </numFmts>
  <fonts count="7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1" xfId="0" applyFont="1" applyFill="1" applyBorder="1"/>
    <xf numFmtId="0" fontId="0" fillId="0" borderId="2" xfId="0" applyBorder="1"/>
    <xf numFmtId="0" fontId="2" fillId="0" borderId="2" xfId="0" applyFont="1" applyBorder="1" applyAlignment="1">
      <alignment vertical="center"/>
    </xf>
    <xf numFmtId="0" fontId="3" fillId="2" borderId="3" xfId="0" applyFont="1" applyFill="1" applyBorder="1"/>
    <xf numFmtId="0" fontId="0" fillId="2" borderId="4" xfId="0" applyFill="1" applyBorder="1"/>
    <xf numFmtId="0" fontId="3" fillId="2" borderId="5" xfId="0" applyFont="1" applyFill="1" applyBorder="1"/>
    <xf numFmtId="164" fontId="1" fillId="0" borderId="6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2" borderId="7" xfId="0" applyFill="1" applyBorder="1"/>
    <xf numFmtId="0" fontId="1" fillId="0" borderId="8" xfId="0" applyFont="1" applyFill="1" applyBorder="1"/>
    <xf numFmtId="0" fontId="1" fillId="0" borderId="9" xfId="0" applyFont="1" applyFill="1" applyBorder="1" applyAlignment="1">
      <alignment wrapText="1"/>
    </xf>
    <xf numFmtId="9" fontId="4" fillId="0" borderId="10" xfId="1" applyFont="1" applyFill="1" applyBorder="1"/>
    <xf numFmtId="0" fontId="4" fillId="0" borderId="10" xfId="0" applyFont="1" applyFill="1" applyBorder="1"/>
    <xf numFmtId="0" fontId="0" fillId="0" borderId="11" xfId="0" applyBorder="1"/>
    <xf numFmtId="166" fontId="1" fillId="0" borderId="12" xfId="0" applyNumberFormat="1" applyFont="1" applyFill="1" applyBorder="1"/>
    <xf numFmtId="164" fontId="0" fillId="0" borderId="0" xfId="0" applyNumberFormat="1" applyBorder="1"/>
    <xf numFmtId="0" fontId="0" fillId="0" borderId="0" xfId="0" applyBorder="1"/>
    <xf numFmtId="0" fontId="1" fillId="0" borderId="12" xfId="0" applyFont="1" applyFill="1" applyBorder="1"/>
    <xf numFmtId="167" fontId="1" fillId="0" borderId="12" xfId="2" applyNumberFormat="1" applyFont="1" applyFill="1" applyBorder="1"/>
    <xf numFmtId="167" fontId="3" fillId="0" borderId="13" xfId="0" applyNumberFormat="1" applyFont="1" applyBorder="1"/>
    <xf numFmtId="167" fontId="1" fillId="0" borderId="0" xfId="2" applyNumberFormat="1" applyBorder="1"/>
    <xf numFmtId="0" fontId="1" fillId="3" borderId="0" xfId="0" applyFont="1" applyFill="1" applyBorder="1"/>
    <xf numFmtId="0" fontId="0" fillId="3" borderId="2" xfId="0" applyFill="1" applyBorder="1"/>
    <xf numFmtId="0" fontId="0" fillId="3" borderId="0" xfId="0" applyFill="1"/>
    <xf numFmtId="0" fontId="6" fillId="3" borderId="2" xfId="3" applyFill="1" applyBorder="1" applyAlignment="1" applyProtection="1"/>
    <xf numFmtId="0" fontId="3" fillId="3" borderId="15" xfId="0" applyFont="1" applyFill="1" applyBorder="1"/>
    <xf numFmtId="167" fontId="3" fillId="3" borderId="0" xfId="0" applyNumberFormat="1" applyFont="1" applyFill="1" applyBorder="1"/>
    <xf numFmtId="0" fontId="0" fillId="3" borderId="4" xfId="0" applyFill="1" applyBorder="1"/>
    <xf numFmtId="0" fontId="4" fillId="3" borderId="0" xfId="0" applyFont="1" applyFill="1" applyAlignment="1">
      <alignment horizontal="center"/>
    </xf>
    <xf numFmtId="0" fontId="0" fillId="3" borderId="7" xfId="0" applyFill="1" applyBorder="1"/>
    <xf numFmtId="9" fontId="4" fillId="3" borderId="0" xfId="1" applyFont="1" applyFill="1" applyBorder="1"/>
    <xf numFmtId="0" fontId="4" fillId="3" borderId="0" xfId="0" applyFont="1" applyFill="1" applyBorder="1"/>
    <xf numFmtId="0" fontId="0" fillId="3" borderId="11" xfId="0" applyFill="1" applyBorder="1"/>
    <xf numFmtId="0" fontId="0" fillId="3" borderId="0" xfId="0" applyFill="1" applyBorder="1"/>
    <xf numFmtId="166" fontId="1" fillId="3" borderId="0" xfId="0" applyNumberFormat="1" applyFont="1" applyFill="1" applyBorder="1"/>
    <xf numFmtId="164" fontId="0" fillId="3" borderId="0" xfId="0" applyNumberFormat="1" applyFill="1" applyBorder="1"/>
    <xf numFmtId="0" fontId="1" fillId="4" borderId="0" xfId="0" applyFont="1" applyFill="1" applyBorder="1"/>
    <xf numFmtId="0" fontId="2" fillId="5" borderId="14" xfId="0" applyFont="1" applyFill="1" applyBorder="1" applyAlignment="1">
      <alignment vertical="center"/>
    </xf>
    <xf numFmtId="0" fontId="1" fillId="5" borderId="0" xfId="0" applyFont="1" applyFill="1" applyBorder="1"/>
    <xf numFmtId="0" fontId="0" fillId="5" borderId="17" xfId="0" applyFill="1" applyBorder="1"/>
    <xf numFmtId="0" fontId="3" fillId="4" borderId="16" xfId="0" applyFont="1" applyFill="1" applyBorder="1"/>
    <xf numFmtId="164" fontId="1" fillId="4" borderId="0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/>
    </xf>
    <xf numFmtId="0" fontId="1" fillId="4" borderId="0" xfId="0" applyFont="1" applyFill="1" applyBorder="1" applyAlignment="1">
      <alignment wrapText="1"/>
    </xf>
    <xf numFmtId="9" fontId="4" fillId="4" borderId="0" xfId="1" applyFont="1" applyFill="1" applyBorder="1"/>
    <xf numFmtId="0" fontId="0" fillId="4" borderId="11" xfId="0" applyFill="1" applyBorder="1"/>
    <xf numFmtId="167" fontId="1" fillId="4" borderId="0" xfId="2" applyNumberFormat="1" applyFont="1" applyFill="1" applyBorder="1"/>
    <xf numFmtId="167" fontId="0" fillId="4" borderId="0" xfId="2" applyNumberFormat="1" applyFont="1" applyFill="1" applyBorder="1"/>
  </cellXfs>
  <cellStyles count="4">
    <cellStyle name="Hyperlink" xfId="3" builtinId="8"/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6</xdr:row>
      <xdr:rowOff>9525</xdr:rowOff>
    </xdr:from>
    <xdr:to>
      <xdr:col>8</xdr:col>
      <xdr:colOff>571500</xdr:colOff>
      <xdr:row>16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276475" y="1228725"/>
          <a:ext cx="6200775" cy="16097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/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Legen Sie den Druckbereich fest!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Kennzeichnen Sie Wiederholungszeilen und Wiederholungsspalten für den Druck!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Teilen Sie die Tabelle für den Druck auf (2 Druckseiten im Querformat)!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Die Spalten A:J sollen auf die erste Druckseite, die restlichen Spalten auf die zweite Druckseite kommen.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Erstellen Sie benutzerspezifische Kopf- und Fußzeilen!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Die Kopfzeile soll die Information Mappenname, Blattname und Datum beinhalten, die Fußzeile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die Information Vollständiger Pfad, Name des Erstellers, Seitenangabe in der Form: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Seite 1 von 2 Seiten.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7</xdr:row>
      <xdr:rowOff>104775</xdr:rowOff>
    </xdr:from>
    <xdr:to>
      <xdr:col>9</xdr:col>
      <xdr:colOff>266700</xdr:colOff>
      <xdr:row>13</xdr:row>
      <xdr:rowOff>95250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419350" y="1485900"/>
          <a:ext cx="6715125" cy="96202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/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Legen Sie den Druckbereich fest!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Wählen Sie Register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Seitenlayout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, Gruppe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Seite einrichten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, Startprogramm. Es öffnet sich Dialog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Seite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Einrichten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. Öffnen Sie das Register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Tabelle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, klicken in das Feld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Druckbereich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und </a:t>
          </a:r>
          <a:r>
            <a:rPr lang="de-DE" b="1" i="0" smtClean="0">
              <a:solidFill>
                <a:srgbClr val="99CC00"/>
              </a:solidFill>
              <a:latin typeface="Arial"/>
              <a:cs typeface="Arial"/>
            </a:rPr>
            <a:t>markieren </a:t>
          </a:r>
          <a:r>
            <a:rPr lang="de-DE" b="1" i="1" smtClean="0">
              <a:solidFill>
                <a:srgbClr val="99CC00"/>
              </a:solidFill>
              <a:latin typeface="Arial"/>
              <a:cs typeface="Arial"/>
            </a:rPr>
            <a:t>den</a:t>
          </a:r>
          <a:r>
            <a:rPr lang="de-DE" b="1" i="0" smtClean="0">
              <a:solidFill>
                <a:srgbClr val="99CC00"/>
              </a:solidFill>
              <a:latin typeface="Arial"/>
              <a:cs typeface="Arial"/>
            </a:rPr>
            <a:t> Bereich, den Sie drucken wollen (Bereich A1:S50). (s. Kommentar in Zelle A3!)</a:t>
          </a: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12</xdr:row>
      <xdr:rowOff>9525</xdr:rowOff>
    </xdr:from>
    <xdr:to>
      <xdr:col>10</xdr:col>
      <xdr:colOff>619125</xdr:colOff>
      <xdr:row>20</xdr:row>
      <xdr:rowOff>104775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248150" y="2200275"/>
          <a:ext cx="6200775" cy="139065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/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Kennzeichnen Sie Wiederholungszeilen und Wiederholungsspalten für den Druck!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Öffnen Sie das Dialogfeld "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Seite einrichten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".( </a:t>
          </a:r>
          <a:r>
            <a:rPr lang="de-DE" b="1" i="0" smtClean="0">
              <a:solidFill>
                <a:srgbClr val="99CC00"/>
              </a:solidFill>
              <a:latin typeface="Arial"/>
              <a:cs typeface="Arial"/>
            </a:rPr>
            <a:t>Register </a:t>
          </a:r>
          <a:r>
            <a:rPr lang="de-DE" b="1" i="0" cap="all" baseline="0" smtClean="0">
              <a:solidFill>
                <a:srgbClr val="99CC00"/>
              </a:solidFill>
              <a:latin typeface="Arial"/>
              <a:cs typeface="Arial"/>
            </a:rPr>
            <a:t>Seitenlayout</a:t>
          </a:r>
          <a:r>
            <a:rPr lang="de-DE" b="1" i="0" smtClean="0">
              <a:solidFill>
                <a:srgbClr val="99CC00"/>
              </a:solidFill>
              <a:latin typeface="Arial"/>
              <a:cs typeface="Arial"/>
            </a:rPr>
            <a:t>, Gruppe </a:t>
          </a:r>
          <a:r>
            <a:rPr lang="de-DE" b="1" i="0" cap="all" baseline="0" smtClean="0">
              <a:solidFill>
                <a:srgbClr val="99CC00"/>
              </a:solidFill>
              <a:latin typeface="Arial"/>
              <a:cs typeface="Arial"/>
            </a:rPr>
            <a:t>Seite einrichten</a:t>
          </a:r>
          <a:r>
            <a:rPr lang="de-DE" b="1" i="0" smtClean="0">
              <a:solidFill>
                <a:srgbClr val="99CC00"/>
              </a:solidFill>
              <a:latin typeface="Arial"/>
              <a:cs typeface="Arial"/>
            </a:rPr>
            <a:t>, Startprogramm)</a:t>
          </a: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Wählen Sie das Register "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Tabelle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" (s. Kommentar in Zelle A3!) Klicken Sie in das RefEdit-Feld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"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Wiederholungszeilen oben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" und markieren dann die Zeilen 1:4, klicken Sie in das Feld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"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Wiederholungsspalten links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" und markieren Sie die Spalten A:B! Schließen Sie mit o.k.!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5</xdr:row>
      <xdr:rowOff>47625</xdr:rowOff>
    </xdr:from>
    <xdr:to>
      <xdr:col>11</xdr:col>
      <xdr:colOff>409575</xdr:colOff>
      <xdr:row>20</xdr:row>
      <xdr:rowOff>85725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924425" y="1104900"/>
          <a:ext cx="6200775" cy="246697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/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Teilen Sie die Tabelle für den Druck auf (2 Druckseiten im Querformat)!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Die Spalten A:J sollen auf die erste Druckseite, die restlichen Spalten auf die zweite Druckseite kommen.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Öffnen Sie das Dialogfeld "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Seite einrichten".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Wählen Sie das Register "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Papierformat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" (s. Kommentar in Zelle A3!)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Orientierung: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Querformat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Skalierung: Anpassen, 2 Seiten breit, 1 Seite hoch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Schließen Sie mit o.k.!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Wählen Sie Register </a:t>
          </a:r>
          <a:r>
            <a:rPr lang="de-DE" sz="1000" b="1" i="0" strike="noStrike" cap="all" baseline="0" smtClean="0">
              <a:solidFill>
                <a:srgbClr val="99CC00"/>
              </a:solidFill>
              <a:latin typeface="Arial"/>
              <a:cs typeface="Arial"/>
            </a:rPr>
            <a:t>Ansicht-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SEITENUMBRUCHVORSCHAU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Die Seitenumbrüche werden mit blauen Linien gekennzeichnet. Diese Linien können Sie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bei Bedarf mit der Maus verschieben.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762001</xdr:colOff>
      <xdr:row>14</xdr:row>
      <xdr:rowOff>12700</xdr:rowOff>
    </xdr:from>
    <xdr:ext cx="63500" cy="63500"/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4501" y="2552700"/>
          <a:ext cx="63500" cy="635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2</xdr:col>
      <xdr:colOff>12700</xdr:colOff>
      <xdr:row>14</xdr:row>
      <xdr:rowOff>31750</xdr:rowOff>
    </xdr:from>
    <xdr:to>
      <xdr:col>11</xdr:col>
      <xdr:colOff>594459</xdr:colOff>
      <xdr:row>53</xdr:row>
      <xdr:rowOff>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095500" y="2571750"/>
          <a:ext cx="9230459" cy="640715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Aufgaben:</a:t>
          </a:r>
          <a:endParaRPr lang="de-DE"/>
        </a:p>
        <a:p>
          <a:pPr algn="l" rtl="0">
            <a:defRPr sz="1000"/>
          </a:pP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- Erstellen Sie benutzerspezifische Kopf- und Fußzeilen!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Die Kopfzeile soll die Information Mappenname, Blattname und Datum beinhalten, die Fußzeile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die Information Vollständiger Pfad, Name des Erstellers, Seitenangabe in der Form: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Seite 1 von 2 Seiten.</a:t>
          </a:r>
          <a:endParaRPr lang="de-DE" sz="1000" b="1" i="0" strike="noStrike" smtClean="0">
            <a:solidFill>
              <a:srgbClr val="99CC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Öffnen Sie den Dialog SEITE EINRICHTEN, Register Kopfzeile/Fußzeile (s. Kommentar in Zelle A3!)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Betätigen Sie die Schaltfläche "Benutzerdefinierte Kopfzeile"!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Es öffnet sich der Dialog "Kopfzeile" (s. Kommentar in Zelle B4!)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Klicken Sie in den linken Abschnitt und wählen Sie die Schaltfläche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EXCEL fügt das Datum ein.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Klicken Sie in den mittleren Abschnitt und wählen die Schaltfläche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Excel fügt den Dateinamen ein (sollte der Name der Datei geändert werden, aktualisiert EXCEL  den Namen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in der Kopfzeile.)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Klicken Sie in den rechten Abschnitt und wählen die Schaltfläche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Excel fügt den Blattamen ein (sollte der Name des Blattes geändert werden, aktualisiert EXCEL  den Namen 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in der Kopfzeile.) Schließen Sie das Dialogfeld mit o.k.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Zum Erstellen der Fußzeile gehen Sie entsprechend vor.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Beachten Sie, dass Sie für die Seitenangabe eine Kombination von eigenem Text und Platzhaltern eingeben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müssen! 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Seite</a:t>
          </a: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000" b="0" i="0" strike="noStrike" smtClean="0">
              <a:solidFill>
                <a:srgbClr val="FF0000"/>
              </a:solidFill>
              <a:latin typeface="Arial"/>
              <a:cs typeface="Arial"/>
            </a:rPr>
            <a:t>&amp;[Seite]</a:t>
          </a: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von</a:t>
          </a: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000" b="0" i="0" strike="noStrike" smtClean="0">
              <a:solidFill>
                <a:srgbClr val="FF0000"/>
              </a:solidFill>
              <a:latin typeface="Arial"/>
              <a:cs typeface="Arial"/>
            </a:rPr>
            <a:t>&amp;[Seiten]</a:t>
          </a: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Seiten (den grünen Text müssen Sie schreiben, die roten Einträge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erhalten Sie über die Schaltflächen</a:t>
          </a: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Alternativ können Sie Register ANSICHT, Gruppe ARBEITSMAPPENANSICHT SEITENANSICHT wählen, in den Kopf- oder Fußzeilenbereich der Tabelle klicken und die angebotenen Kopf- und Fußzeilentools benutzen.</a:t>
          </a:r>
          <a:endParaRPr lang="de-DE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ronus">
  <a:themeElements>
    <a:clrScheme name="Cronus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Cronus">
      <a:majorFont>
        <a:latin typeface="Georgia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Georgia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ronus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J5002"/>
  <sheetViews>
    <sheetView tabSelected="1" zoomScale="64" zoomScaleNormal="64" zoomScalePageLayoutView="71" workbookViewId="0">
      <selection activeCell="K42" sqref="K42"/>
    </sheetView>
  </sheetViews>
  <sheetFormatPr baseColWidth="10" defaultRowHeight="12.75"/>
  <cols>
    <col min="1" max="1" width="11.42578125" style="33"/>
    <col min="2" max="2" width="19.85546875" style="22" customWidth="1"/>
    <col min="3" max="3" width="14.7109375" style="34" bestFit="1" customWidth="1"/>
    <col min="4" max="4" width="14.85546875" style="34" bestFit="1" customWidth="1"/>
    <col min="5" max="10" width="14.42578125" style="34" bestFit="1" customWidth="1"/>
    <col min="11" max="19" width="13.28515625" style="34" bestFit="1" customWidth="1"/>
    <col min="20" max="16384" width="11.42578125" style="34"/>
  </cols>
  <sheetData>
    <row r="1" spans="1:25" s="23" customFormat="1" ht="20.25" customHeight="1">
      <c r="A1" s="38" t="s">
        <v>0</v>
      </c>
      <c r="B1" s="39"/>
      <c r="C1" s="40"/>
      <c r="G1" s="24"/>
      <c r="L1" s="25" t="s">
        <v>68</v>
      </c>
    </row>
    <row r="2" spans="1:25" s="28" customFormat="1" ht="14.25" customHeight="1">
      <c r="A2" s="26" t="s">
        <v>1</v>
      </c>
      <c r="B2" s="27">
        <v>720</v>
      </c>
      <c r="C2" s="24"/>
      <c r="D2" s="24"/>
    </row>
    <row r="3" spans="1:25" s="30" customFormat="1" ht="18" customHeight="1">
      <c r="A3" s="41"/>
      <c r="B3" s="42" t="s">
        <v>2</v>
      </c>
      <c r="C3" s="43" t="s">
        <v>3</v>
      </c>
      <c r="D3" s="43" t="s">
        <v>4</v>
      </c>
      <c r="E3" s="43" t="s">
        <v>5</v>
      </c>
      <c r="F3" s="43" t="s">
        <v>6</v>
      </c>
      <c r="G3" s="43" t="s">
        <v>7</v>
      </c>
      <c r="H3" s="43" t="s">
        <v>8</v>
      </c>
      <c r="I3" s="43" t="s">
        <v>9</v>
      </c>
      <c r="J3" s="43" t="s">
        <v>10</v>
      </c>
      <c r="K3" s="43" t="s">
        <v>11</v>
      </c>
      <c r="L3" s="43" t="s">
        <v>12</v>
      </c>
      <c r="M3" s="43" t="s">
        <v>13</v>
      </c>
      <c r="N3" s="43" t="s">
        <v>14</v>
      </c>
      <c r="O3" s="43" t="s">
        <v>45</v>
      </c>
      <c r="P3" s="43" t="s">
        <v>46</v>
      </c>
      <c r="Q3" s="43" t="s">
        <v>47</v>
      </c>
      <c r="R3" s="43" t="s">
        <v>48</v>
      </c>
      <c r="S3" s="43" t="s">
        <v>49</v>
      </c>
      <c r="T3" s="29"/>
      <c r="U3" s="29"/>
      <c r="V3" s="29"/>
      <c r="W3" s="29"/>
      <c r="X3" s="29"/>
      <c r="Y3" s="29"/>
    </row>
    <row r="4" spans="1:25" s="32" customFormat="1" ht="18" customHeight="1">
      <c r="A4" s="37" t="s">
        <v>15</v>
      </c>
      <c r="B4" s="44"/>
      <c r="C4" s="45">
        <v>0.1</v>
      </c>
      <c r="D4" s="45">
        <v>0.15</v>
      </c>
      <c r="E4" s="45">
        <v>0.2</v>
      </c>
      <c r="F4" s="45">
        <v>0.25</v>
      </c>
      <c r="G4" s="45">
        <v>0.3</v>
      </c>
      <c r="H4" s="45">
        <v>0.35</v>
      </c>
      <c r="I4" s="45">
        <v>0.4</v>
      </c>
      <c r="J4" s="45">
        <v>0.45</v>
      </c>
      <c r="K4" s="45">
        <v>0.5</v>
      </c>
      <c r="L4" s="45">
        <v>0.55000000000000004</v>
      </c>
      <c r="M4" s="45">
        <v>0.6</v>
      </c>
      <c r="N4" s="45">
        <v>0.65</v>
      </c>
      <c r="O4" s="45">
        <v>0.7</v>
      </c>
      <c r="P4" s="45">
        <v>0.75</v>
      </c>
      <c r="Q4" s="45">
        <v>0.8</v>
      </c>
      <c r="R4" s="45">
        <v>0.85</v>
      </c>
      <c r="S4" s="45">
        <v>0.9</v>
      </c>
      <c r="T4" s="31"/>
      <c r="U4" s="31"/>
      <c r="V4" s="31"/>
      <c r="W4" s="31"/>
      <c r="X4" s="31"/>
      <c r="Y4" s="31"/>
    </row>
    <row r="5" spans="1:25">
      <c r="A5" s="46" t="s">
        <v>16</v>
      </c>
      <c r="B5" s="47">
        <v>1000</v>
      </c>
      <c r="C5" s="48">
        <f t="shared" ref="C5:L14" si="0">Umsatz-Fixkosten-Umsatz*Varkosten</f>
        <v>180</v>
      </c>
      <c r="D5" s="48">
        <f t="shared" si="0"/>
        <v>130</v>
      </c>
      <c r="E5" s="48">
        <f t="shared" si="0"/>
        <v>80</v>
      </c>
      <c r="F5" s="48">
        <f t="shared" si="0"/>
        <v>30</v>
      </c>
      <c r="G5" s="48">
        <f t="shared" si="0"/>
        <v>-20</v>
      </c>
      <c r="H5" s="48">
        <f t="shared" si="0"/>
        <v>-70</v>
      </c>
      <c r="I5" s="48">
        <f t="shared" si="0"/>
        <v>-120</v>
      </c>
      <c r="J5" s="48">
        <f t="shared" si="0"/>
        <v>-170</v>
      </c>
      <c r="K5" s="48">
        <f t="shared" si="0"/>
        <v>-220</v>
      </c>
      <c r="L5" s="48">
        <f t="shared" si="0"/>
        <v>-270</v>
      </c>
      <c r="M5" s="48">
        <f t="shared" ref="M5:S14" si="1">Umsatz-Fixkosten-Umsatz*Varkosten</f>
        <v>-320</v>
      </c>
      <c r="N5" s="48">
        <f t="shared" si="1"/>
        <v>-370</v>
      </c>
      <c r="O5" s="48">
        <f t="shared" si="1"/>
        <v>-420</v>
      </c>
      <c r="P5" s="48">
        <f t="shared" si="1"/>
        <v>-470</v>
      </c>
      <c r="Q5" s="48">
        <f t="shared" si="1"/>
        <v>-520</v>
      </c>
      <c r="R5" s="48">
        <f t="shared" si="1"/>
        <v>-570</v>
      </c>
      <c r="S5" s="48">
        <f t="shared" si="1"/>
        <v>-620</v>
      </c>
    </row>
    <row r="6" spans="1:25">
      <c r="A6" s="46" t="s">
        <v>17</v>
      </c>
      <c r="B6" s="47">
        <v>1050</v>
      </c>
      <c r="C6" s="48">
        <f t="shared" si="0"/>
        <v>225</v>
      </c>
      <c r="D6" s="48">
        <f t="shared" si="0"/>
        <v>172.5</v>
      </c>
      <c r="E6" s="48">
        <f t="shared" si="0"/>
        <v>120</v>
      </c>
      <c r="F6" s="48">
        <f t="shared" si="0"/>
        <v>67.5</v>
      </c>
      <c r="G6" s="48">
        <f t="shared" si="0"/>
        <v>15</v>
      </c>
      <c r="H6" s="48">
        <f t="shared" si="0"/>
        <v>-37.5</v>
      </c>
      <c r="I6" s="48">
        <f t="shared" si="0"/>
        <v>-90</v>
      </c>
      <c r="J6" s="48">
        <f t="shared" si="0"/>
        <v>-142.5</v>
      </c>
      <c r="K6" s="48">
        <f t="shared" si="0"/>
        <v>-195</v>
      </c>
      <c r="L6" s="48">
        <f t="shared" si="0"/>
        <v>-247.5</v>
      </c>
      <c r="M6" s="48">
        <f t="shared" si="1"/>
        <v>-300</v>
      </c>
      <c r="N6" s="48">
        <f t="shared" si="1"/>
        <v>-352.5</v>
      </c>
      <c r="O6" s="48">
        <f t="shared" si="1"/>
        <v>-405</v>
      </c>
      <c r="P6" s="48">
        <f t="shared" si="1"/>
        <v>-457.5</v>
      </c>
      <c r="Q6" s="48">
        <f t="shared" si="1"/>
        <v>-510</v>
      </c>
      <c r="R6" s="48">
        <f t="shared" si="1"/>
        <v>-562.5</v>
      </c>
      <c r="S6" s="48">
        <f t="shared" si="1"/>
        <v>-615</v>
      </c>
    </row>
    <row r="7" spans="1:25">
      <c r="A7" s="46" t="s">
        <v>18</v>
      </c>
      <c r="B7" s="47">
        <v>1100</v>
      </c>
      <c r="C7" s="48">
        <f t="shared" si="0"/>
        <v>270</v>
      </c>
      <c r="D7" s="48">
        <f t="shared" si="0"/>
        <v>215</v>
      </c>
      <c r="E7" s="48">
        <f t="shared" si="0"/>
        <v>160</v>
      </c>
      <c r="F7" s="48">
        <f t="shared" si="0"/>
        <v>105</v>
      </c>
      <c r="G7" s="48">
        <f t="shared" si="0"/>
        <v>50</v>
      </c>
      <c r="H7" s="48">
        <f t="shared" si="0"/>
        <v>-5</v>
      </c>
      <c r="I7" s="48">
        <f t="shared" si="0"/>
        <v>-60</v>
      </c>
      <c r="J7" s="48">
        <f t="shared" si="0"/>
        <v>-115</v>
      </c>
      <c r="K7" s="48">
        <f t="shared" si="0"/>
        <v>-170</v>
      </c>
      <c r="L7" s="48">
        <f t="shared" si="0"/>
        <v>-225</v>
      </c>
      <c r="M7" s="48">
        <f t="shared" si="1"/>
        <v>-280</v>
      </c>
      <c r="N7" s="48">
        <f t="shared" si="1"/>
        <v>-335</v>
      </c>
      <c r="O7" s="48">
        <f t="shared" si="1"/>
        <v>-390</v>
      </c>
      <c r="P7" s="48">
        <f t="shared" si="1"/>
        <v>-445</v>
      </c>
      <c r="Q7" s="48">
        <f t="shared" si="1"/>
        <v>-500</v>
      </c>
      <c r="R7" s="48">
        <f t="shared" si="1"/>
        <v>-555</v>
      </c>
      <c r="S7" s="48">
        <f t="shared" si="1"/>
        <v>-610</v>
      </c>
    </row>
    <row r="8" spans="1:25">
      <c r="A8" s="46" t="s">
        <v>19</v>
      </c>
      <c r="B8" s="47">
        <v>1150</v>
      </c>
      <c r="C8" s="48">
        <f t="shared" si="0"/>
        <v>315</v>
      </c>
      <c r="D8" s="48">
        <f t="shared" si="0"/>
        <v>257.5</v>
      </c>
      <c r="E8" s="48">
        <f t="shared" si="0"/>
        <v>200</v>
      </c>
      <c r="F8" s="48">
        <f t="shared" si="0"/>
        <v>142.5</v>
      </c>
      <c r="G8" s="48">
        <f t="shared" si="0"/>
        <v>85</v>
      </c>
      <c r="H8" s="48">
        <f t="shared" si="0"/>
        <v>27.5</v>
      </c>
      <c r="I8" s="48">
        <f t="shared" si="0"/>
        <v>-30</v>
      </c>
      <c r="J8" s="48">
        <f t="shared" si="0"/>
        <v>-87.5</v>
      </c>
      <c r="K8" s="48">
        <f t="shared" si="0"/>
        <v>-145</v>
      </c>
      <c r="L8" s="48">
        <f t="shared" si="0"/>
        <v>-202.5</v>
      </c>
      <c r="M8" s="48">
        <f t="shared" si="1"/>
        <v>-260</v>
      </c>
      <c r="N8" s="48">
        <f t="shared" si="1"/>
        <v>-317.5</v>
      </c>
      <c r="O8" s="48">
        <f t="shared" si="1"/>
        <v>-375</v>
      </c>
      <c r="P8" s="48">
        <f t="shared" si="1"/>
        <v>-432.5</v>
      </c>
      <c r="Q8" s="48">
        <f t="shared" si="1"/>
        <v>-490</v>
      </c>
      <c r="R8" s="48">
        <f t="shared" si="1"/>
        <v>-547.5</v>
      </c>
      <c r="S8" s="48">
        <f t="shared" si="1"/>
        <v>-605</v>
      </c>
    </row>
    <row r="9" spans="1:25">
      <c r="A9" s="46" t="s">
        <v>20</v>
      </c>
      <c r="B9" s="47">
        <v>1200</v>
      </c>
      <c r="C9" s="48">
        <f t="shared" si="0"/>
        <v>360</v>
      </c>
      <c r="D9" s="48">
        <f t="shared" si="0"/>
        <v>300</v>
      </c>
      <c r="E9" s="48">
        <f t="shared" si="0"/>
        <v>240</v>
      </c>
      <c r="F9" s="48">
        <f t="shared" si="0"/>
        <v>180</v>
      </c>
      <c r="G9" s="48">
        <f t="shared" si="0"/>
        <v>120</v>
      </c>
      <c r="H9" s="48">
        <f t="shared" si="0"/>
        <v>60</v>
      </c>
      <c r="I9" s="48">
        <f t="shared" si="0"/>
        <v>0</v>
      </c>
      <c r="J9" s="48">
        <f t="shared" si="0"/>
        <v>-60</v>
      </c>
      <c r="K9" s="48">
        <f t="shared" si="0"/>
        <v>-120</v>
      </c>
      <c r="L9" s="48">
        <f t="shared" si="0"/>
        <v>-180</v>
      </c>
      <c r="M9" s="48">
        <f t="shared" si="1"/>
        <v>-240</v>
      </c>
      <c r="N9" s="48">
        <f t="shared" si="1"/>
        <v>-300</v>
      </c>
      <c r="O9" s="48">
        <f t="shared" si="1"/>
        <v>-360</v>
      </c>
      <c r="P9" s="48">
        <f t="shared" si="1"/>
        <v>-420</v>
      </c>
      <c r="Q9" s="48">
        <f t="shared" si="1"/>
        <v>-480</v>
      </c>
      <c r="R9" s="48">
        <f t="shared" si="1"/>
        <v>-540</v>
      </c>
      <c r="S9" s="48">
        <f t="shared" si="1"/>
        <v>-600</v>
      </c>
    </row>
    <row r="10" spans="1:25">
      <c r="A10" s="46" t="s">
        <v>21</v>
      </c>
      <c r="B10" s="47">
        <v>1250</v>
      </c>
      <c r="C10" s="48">
        <f t="shared" si="0"/>
        <v>405</v>
      </c>
      <c r="D10" s="48">
        <f t="shared" si="0"/>
        <v>342.5</v>
      </c>
      <c r="E10" s="48">
        <f t="shared" si="0"/>
        <v>280</v>
      </c>
      <c r="F10" s="48">
        <f t="shared" si="0"/>
        <v>217.5</v>
      </c>
      <c r="G10" s="48">
        <f t="shared" si="0"/>
        <v>155</v>
      </c>
      <c r="H10" s="48">
        <f t="shared" si="0"/>
        <v>92.5</v>
      </c>
      <c r="I10" s="48">
        <f t="shared" si="0"/>
        <v>30</v>
      </c>
      <c r="J10" s="48">
        <f t="shared" si="0"/>
        <v>-32.5</v>
      </c>
      <c r="K10" s="48">
        <f t="shared" si="0"/>
        <v>-95</v>
      </c>
      <c r="L10" s="48">
        <f t="shared" si="0"/>
        <v>-157.5</v>
      </c>
      <c r="M10" s="48">
        <f t="shared" si="1"/>
        <v>-220</v>
      </c>
      <c r="N10" s="48">
        <f t="shared" si="1"/>
        <v>-282.5</v>
      </c>
      <c r="O10" s="48">
        <f t="shared" si="1"/>
        <v>-345</v>
      </c>
      <c r="P10" s="48">
        <f t="shared" si="1"/>
        <v>-407.5</v>
      </c>
      <c r="Q10" s="48">
        <f t="shared" si="1"/>
        <v>-470</v>
      </c>
      <c r="R10" s="48">
        <f t="shared" si="1"/>
        <v>-532.5</v>
      </c>
      <c r="S10" s="48">
        <f t="shared" si="1"/>
        <v>-595</v>
      </c>
    </row>
    <row r="11" spans="1:25">
      <c r="A11" s="46" t="s">
        <v>22</v>
      </c>
      <c r="B11" s="47">
        <v>1300</v>
      </c>
      <c r="C11" s="48">
        <f t="shared" si="0"/>
        <v>450</v>
      </c>
      <c r="D11" s="48">
        <f t="shared" si="0"/>
        <v>385</v>
      </c>
      <c r="E11" s="48">
        <f t="shared" si="0"/>
        <v>320</v>
      </c>
      <c r="F11" s="48">
        <f t="shared" si="0"/>
        <v>255</v>
      </c>
      <c r="G11" s="48">
        <f t="shared" si="0"/>
        <v>190</v>
      </c>
      <c r="H11" s="48">
        <f t="shared" si="0"/>
        <v>125.00000000000006</v>
      </c>
      <c r="I11" s="48">
        <f t="shared" si="0"/>
        <v>60</v>
      </c>
      <c r="J11" s="48">
        <f t="shared" si="0"/>
        <v>-5</v>
      </c>
      <c r="K11" s="48">
        <f t="shared" si="0"/>
        <v>-70</v>
      </c>
      <c r="L11" s="48">
        <f t="shared" si="0"/>
        <v>-135.00000000000011</v>
      </c>
      <c r="M11" s="48">
        <f t="shared" si="1"/>
        <v>-200</v>
      </c>
      <c r="N11" s="48">
        <f t="shared" si="1"/>
        <v>-265</v>
      </c>
      <c r="O11" s="48">
        <f t="shared" si="1"/>
        <v>-329.99999999999989</v>
      </c>
      <c r="P11" s="48">
        <f t="shared" si="1"/>
        <v>-395</v>
      </c>
      <c r="Q11" s="48">
        <f t="shared" si="1"/>
        <v>-460</v>
      </c>
      <c r="R11" s="48">
        <f t="shared" si="1"/>
        <v>-525</v>
      </c>
      <c r="S11" s="48">
        <f t="shared" si="1"/>
        <v>-590</v>
      </c>
    </row>
    <row r="12" spans="1:25">
      <c r="A12" s="46" t="s">
        <v>23</v>
      </c>
      <c r="B12" s="47">
        <v>1350</v>
      </c>
      <c r="C12" s="48">
        <f t="shared" si="0"/>
        <v>495</v>
      </c>
      <c r="D12" s="48">
        <f t="shared" si="0"/>
        <v>427.5</v>
      </c>
      <c r="E12" s="48">
        <f t="shared" si="0"/>
        <v>360</v>
      </c>
      <c r="F12" s="48">
        <f t="shared" si="0"/>
        <v>292.5</v>
      </c>
      <c r="G12" s="48">
        <f t="shared" si="0"/>
        <v>225</v>
      </c>
      <c r="H12" s="48">
        <f t="shared" si="0"/>
        <v>157.50000000000006</v>
      </c>
      <c r="I12" s="48">
        <f t="shared" si="0"/>
        <v>90</v>
      </c>
      <c r="J12" s="48">
        <f t="shared" si="0"/>
        <v>22.5</v>
      </c>
      <c r="K12" s="48">
        <f t="shared" si="0"/>
        <v>-45</v>
      </c>
      <c r="L12" s="48">
        <f t="shared" si="0"/>
        <v>-112.50000000000011</v>
      </c>
      <c r="M12" s="48">
        <f t="shared" si="1"/>
        <v>-180</v>
      </c>
      <c r="N12" s="48">
        <f t="shared" si="1"/>
        <v>-247.5</v>
      </c>
      <c r="O12" s="48">
        <f t="shared" si="1"/>
        <v>-314.99999999999989</v>
      </c>
      <c r="P12" s="48">
        <f t="shared" si="1"/>
        <v>-382.5</v>
      </c>
      <c r="Q12" s="48">
        <f t="shared" si="1"/>
        <v>-450</v>
      </c>
      <c r="R12" s="48">
        <f t="shared" si="1"/>
        <v>-517.5</v>
      </c>
      <c r="S12" s="48">
        <f t="shared" si="1"/>
        <v>-585</v>
      </c>
    </row>
    <row r="13" spans="1:25">
      <c r="A13" s="46" t="s">
        <v>24</v>
      </c>
      <c r="B13" s="47">
        <v>1400</v>
      </c>
      <c r="C13" s="48">
        <f t="shared" si="0"/>
        <v>540</v>
      </c>
      <c r="D13" s="48">
        <f t="shared" si="0"/>
        <v>470</v>
      </c>
      <c r="E13" s="48">
        <f t="shared" si="0"/>
        <v>400</v>
      </c>
      <c r="F13" s="48">
        <f t="shared" si="0"/>
        <v>330</v>
      </c>
      <c r="G13" s="48">
        <f t="shared" si="0"/>
        <v>260</v>
      </c>
      <c r="H13" s="48">
        <f t="shared" si="0"/>
        <v>190.00000000000006</v>
      </c>
      <c r="I13" s="48">
        <f t="shared" si="0"/>
        <v>120</v>
      </c>
      <c r="J13" s="48">
        <f t="shared" si="0"/>
        <v>50</v>
      </c>
      <c r="K13" s="48">
        <f t="shared" si="0"/>
        <v>-20</v>
      </c>
      <c r="L13" s="48">
        <f t="shared" si="0"/>
        <v>-90.000000000000114</v>
      </c>
      <c r="M13" s="48">
        <f t="shared" si="1"/>
        <v>-160</v>
      </c>
      <c r="N13" s="48">
        <f t="shared" si="1"/>
        <v>-230</v>
      </c>
      <c r="O13" s="48">
        <f t="shared" si="1"/>
        <v>-299.99999999999989</v>
      </c>
      <c r="P13" s="48">
        <f t="shared" si="1"/>
        <v>-370</v>
      </c>
      <c r="Q13" s="48">
        <f t="shared" si="1"/>
        <v>-440</v>
      </c>
      <c r="R13" s="48">
        <f t="shared" si="1"/>
        <v>-510</v>
      </c>
      <c r="S13" s="48">
        <f t="shared" si="1"/>
        <v>-580</v>
      </c>
    </row>
    <row r="14" spans="1:25">
      <c r="A14" s="46" t="s">
        <v>25</v>
      </c>
      <c r="B14" s="47">
        <v>1450</v>
      </c>
      <c r="C14" s="48">
        <f t="shared" si="0"/>
        <v>585</v>
      </c>
      <c r="D14" s="48">
        <f t="shared" si="0"/>
        <v>512.5</v>
      </c>
      <c r="E14" s="48">
        <f t="shared" si="0"/>
        <v>440</v>
      </c>
      <c r="F14" s="48">
        <f t="shared" si="0"/>
        <v>367.5</v>
      </c>
      <c r="G14" s="48">
        <f t="shared" si="0"/>
        <v>295</v>
      </c>
      <c r="H14" s="48">
        <f t="shared" si="0"/>
        <v>222.50000000000006</v>
      </c>
      <c r="I14" s="48">
        <f t="shared" si="0"/>
        <v>150</v>
      </c>
      <c r="J14" s="48">
        <f t="shared" si="0"/>
        <v>77.5</v>
      </c>
      <c r="K14" s="48">
        <f t="shared" si="0"/>
        <v>5</v>
      </c>
      <c r="L14" s="48">
        <f t="shared" si="0"/>
        <v>-67.500000000000114</v>
      </c>
      <c r="M14" s="48">
        <f t="shared" si="1"/>
        <v>-140</v>
      </c>
      <c r="N14" s="48">
        <f t="shared" si="1"/>
        <v>-212.5</v>
      </c>
      <c r="O14" s="48">
        <f t="shared" si="1"/>
        <v>-284.99999999999989</v>
      </c>
      <c r="P14" s="48">
        <f t="shared" si="1"/>
        <v>-357.5</v>
      </c>
      <c r="Q14" s="48">
        <f t="shared" si="1"/>
        <v>-430</v>
      </c>
      <c r="R14" s="48">
        <f t="shared" si="1"/>
        <v>-502.5</v>
      </c>
      <c r="S14" s="48">
        <f t="shared" si="1"/>
        <v>-575</v>
      </c>
    </row>
    <row r="15" spans="1:25">
      <c r="A15" s="46" t="s">
        <v>26</v>
      </c>
      <c r="B15" s="47">
        <v>1500</v>
      </c>
      <c r="C15" s="48">
        <f t="shared" ref="C15:L24" si="2">Umsatz-Fixkosten-Umsatz*Varkosten</f>
        <v>630</v>
      </c>
      <c r="D15" s="48">
        <f t="shared" si="2"/>
        <v>555</v>
      </c>
      <c r="E15" s="48">
        <f t="shared" si="2"/>
        <v>480</v>
      </c>
      <c r="F15" s="48">
        <f t="shared" si="2"/>
        <v>405</v>
      </c>
      <c r="G15" s="48">
        <f t="shared" si="2"/>
        <v>330</v>
      </c>
      <c r="H15" s="48">
        <f t="shared" si="2"/>
        <v>255</v>
      </c>
      <c r="I15" s="48">
        <f t="shared" si="2"/>
        <v>180</v>
      </c>
      <c r="J15" s="48">
        <f t="shared" si="2"/>
        <v>105</v>
      </c>
      <c r="K15" s="48">
        <f t="shared" si="2"/>
        <v>30</v>
      </c>
      <c r="L15" s="48">
        <f t="shared" si="2"/>
        <v>-45.000000000000114</v>
      </c>
      <c r="M15" s="48">
        <f t="shared" ref="M15:S24" si="3">Umsatz-Fixkosten-Umsatz*Varkosten</f>
        <v>-120</v>
      </c>
      <c r="N15" s="48">
        <f t="shared" si="3"/>
        <v>-195</v>
      </c>
      <c r="O15" s="48">
        <f t="shared" si="3"/>
        <v>-270</v>
      </c>
      <c r="P15" s="48">
        <f t="shared" si="3"/>
        <v>-345</v>
      </c>
      <c r="Q15" s="48">
        <f t="shared" si="3"/>
        <v>-420</v>
      </c>
      <c r="R15" s="48">
        <f t="shared" si="3"/>
        <v>-495</v>
      </c>
      <c r="S15" s="48">
        <f t="shared" si="3"/>
        <v>-570</v>
      </c>
    </row>
    <row r="16" spans="1:25">
      <c r="A16" s="46" t="s">
        <v>27</v>
      </c>
      <c r="B16" s="47">
        <v>1550</v>
      </c>
      <c r="C16" s="48">
        <f t="shared" si="2"/>
        <v>675</v>
      </c>
      <c r="D16" s="48">
        <f t="shared" si="2"/>
        <v>597.5</v>
      </c>
      <c r="E16" s="48">
        <f t="shared" si="2"/>
        <v>520</v>
      </c>
      <c r="F16" s="48">
        <f t="shared" si="2"/>
        <v>442.5</v>
      </c>
      <c r="G16" s="48">
        <f t="shared" si="2"/>
        <v>365</v>
      </c>
      <c r="H16" s="48">
        <f t="shared" si="2"/>
        <v>287.5</v>
      </c>
      <c r="I16" s="48">
        <f t="shared" si="2"/>
        <v>210</v>
      </c>
      <c r="J16" s="48">
        <f t="shared" si="2"/>
        <v>132.5</v>
      </c>
      <c r="K16" s="48">
        <f t="shared" si="2"/>
        <v>55</v>
      </c>
      <c r="L16" s="48">
        <f t="shared" si="2"/>
        <v>-22.500000000000114</v>
      </c>
      <c r="M16" s="48">
        <f t="shared" si="3"/>
        <v>-100</v>
      </c>
      <c r="N16" s="48">
        <f t="shared" si="3"/>
        <v>-177.5</v>
      </c>
      <c r="O16" s="48">
        <f t="shared" si="3"/>
        <v>-255</v>
      </c>
      <c r="P16" s="48">
        <f t="shared" si="3"/>
        <v>-332.5</v>
      </c>
      <c r="Q16" s="48">
        <f t="shared" si="3"/>
        <v>-410</v>
      </c>
      <c r="R16" s="48">
        <f t="shared" si="3"/>
        <v>-487.5</v>
      </c>
      <c r="S16" s="48">
        <f t="shared" si="3"/>
        <v>-565</v>
      </c>
    </row>
    <row r="17" spans="1:19">
      <c r="A17" s="46" t="s">
        <v>28</v>
      </c>
      <c r="B17" s="47">
        <v>1600</v>
      </c>
      <c r="C17" s="48">
        <f t="shared" si="2"/>
        <v>720</v>
      </c>
      <c r="D17" s="48">
        <f t="shared" si="2"/>
        <v>640</v>
      </c>
      <c r="E17" s="48">
        <f t="shared" si="2"/>
        <v>560</v>
      </c>
      <c r="F17" s="48">
        <f t="shared" si="2"/>
        <v>480</v>
      </c>
      <c r="G17" s="48">
        <f t="shared" si="2"/>
        <v>400</v>
      </c>
      <c r="H17" s="48">
        <f t="shared" si="2"/>
        <v>320</v>
      </c>
      <c r="I17" s="48">
        <f t="shared" si="2"/>
        <v>240</v>
      </c>
      <c r="J17" s="48">
        <f t="shared" si="2"/>
        <v>160</v>
      </c>
      <c r="K17" s="48">
        <f t="shared" si="2"/>
        <v>80</v>
      </c>
      <c r="L17" s="48">
        <f t="shared" si="2"/>
        <v>0</v>
      </c>
      <c r="M17" s="48">
        <f t="shared" si="3"/>
        <v>-80</v>
      </c>
      <c r="N17" s="48">
        <f t="shared" si="3"/>
        <v>-160</v>
      </c>
      <c r="O17" s="48">
        <f t="shared" si="3"/>
        <v>-240</v>
      </c>
      <c r="P17" s="48">
        <f t="shared" si="3"/>
        <v>-320</v>
      </c>
      <c r="Q17" s="48">
        <f t="shared" si="3"/>
        <v>-400</v>
      </c>
      <c r="R17" s="48">
        <f t="shared" si="3"/>
        <v>-480</v>
      </c>
      <c r="S17" s="48">
        <f t="shared" si="3"/>
        <v>-560</v>
      </c>
    </row>
    <row r="18" spans="1:19">
      <c r="A18" s="46" t="s">
        <v>29</v>
      </c>
      <c r="B18" s="47">
        <v>1650</v>
      </c>
      <c r="C18" s="48">
        <f t="shared" si="2"/>
        <v>765</v>
      </c>
      <c r="D18" s="48">
        <f t="shared" si="2"/>
        <v>682.5</v>
      </c>
      <c r="E18" s="48">
        <f t="shared" si="2"/>
        <v>600</v>
      </c>
      <c r="F18" s="48">
        <f t="shared" si="2"/>
        <v>517.5</v>
      </c>
      <c r="G18" s="48">
        <f t="shared" si="2"/>
        <v>435</v>
      </c>
      <c r="H18" s="48">
        <f t="shared" si="2"/>
        <v>352.5</v>
      </c>
      <c r="I18" s="48">
        <f t="shared" si="2"/>
        <v>270</v>
      </c>
      <c r="J18" s="48">
        <f t="shared" si="2"/>
        <v>187.5</v>
      </c>
      <c r="K18" s="48">
        <f t="shared" si="2"/>
        <v>105</v>
      </c>
      <c r="L18" s="48">
        <f t="shared" si="2"/>
        <v>22.499999999999886</v>
      </c>
      <c r="M18" s="48">
        <f t="shared" si="3"/>
        <v>-60</v>
      </c>
      <c r="N18" s="48">
        <f t="shared" si="3"/>
        <v>-142.5</v>
      </c>
      <c r="O18" s="48">
        <f t="shared" si="3"/>
        <v>-225</v>
      </c>
      <c r="P18" s="48">
        <f t="shared" si="3"/>
        <v>-307.5</v>
      </c>
      <c r="Q18" s="48">
        <f t="shared" si="3"/>
        <v>-390</v>
      </c>
      <c r="R18" s="48">
        <f t="shared" si="3"/>
        <v>-472.5</v>
      </c>
      <c r="S18" s="48">
        <f t="shared" si="3"/>
        <v>-555</v>
      </c>
    </row>
    <row r="19" spans="1:19">
      <c r="A19" s="46" t="s">
        <v>30</v>
      </c>
      <c r="B19" s="47">
        <v>1700</v>
      </c>
      <c r="C19" s="48">
        <f t="shared" si="2"/>
        <v>810</v>
      </c>
      <c r="D19" s="48">
        <f t="shared" si="2"/>
        <v>725</v>
      </c>
      <c r="E19" s="48">
        <f t="shared" si="2"/>
        <v>640</v>
      </c>
      <c r="F19" s="48">
        <f t="shared" si="2"/>
        <v>555</v>
      </c>
      <c r="G19" s="48">
        <f t="shared" si="2"/>
        <v>470</v>
      </c>
      <c r="H19" s="48">
        <f t="shared" si="2"/>
        <v>385</v>
      </c>
      <c r="I19" s="48">
        <f t="shared" si="2"/>
        <v>300</v>
      </c>
      <c r="J19" s="48">
        <f t="shared" si="2"/>
        <v>215</v>
      </c>
      <c r="K19" s="48">
        <f t="shared" si="2"/>
        <v>130</v>
      </c>
      <c r="L19" s="48">
        <f t="shared" si="2"/>
        <v>44.999999999999886</v>
      </c>
      <c r="M19" s="48">
        <f t="shared" si="3"/>
        <v>-40</v>
      </c>
      <c r="N19" s="48">
        <f t="shared" si="3"/>
        <v>-125</v>
      </c>
      <c r="O19" s="48">
        <f t="shared" si="3"/>
        <v>-210</v>
      </c>
      <c r="P19" s="48">
        <f t="shared" si="3"/>
        <v>-295</v>
      </c>
      <c r="Q19" s="48">
        <f t="shared" si="3"/>
        <v>-380</v>
      </c>
      <c r="R19" s="48">
        <f t="shared" si="3"/>
        <v>-465</v>
      </c>
      <c r="S19" s="48">
        <f t="shared" si="3"/>
        <v>-550</v>
      </c>
    </row>
    <row r="20" spans="1:19">
      <c r="A20" s="46" t="s">
        <v>31</v>
      </c>
      <c r="B20" s="47">
        <v>1750</v>
      </c>
      <c r="C20" s="48">
        <f t="shared" si="2"/>
        <v>855</v>
      </c>
      <c r="D20" s="48">
        <f t="shared" si="2"/>
        <v>767.5</v>
      </c>
      <c r="E20" s="48">
        <f t="shared" si="2"/>
        <v>680</v>
      </c>
      <c r="F20" s="48">
        <f t="shared" si="2"/>
        <v>592.5</v>
      </c>
      <c r="G20" s="48">
        <f t="shared" si="2"/>
        <v>505</v>
      </c>
      <c r="H20" s="48">
        <f t="shared" si="2"/>
        <v>417.5</v>
      </c>
      <c r="I20" s="48">
        <f t="shared" si="2"/>
        <v>330</v>
      </c>
      <c r="J20" s="48">
        <f t="shared" si="2"/>
        <v>242.5</v>
      </c>
      <c r="K20" s="48">
        <f t="shared" si="2"/>
        <v>155</v>
      </c>
      <c r="L20" s="48">
        <f t="shared" si="2"/>
        <v>67.499999999999886</v>
      </c>
      <c r="M20" s="48">
        <f t="shared" si="3"/>
        <v>-20</v>
      </c>
      <c r="N20" s="48">
        <f t="shared" si="3"/>
        <v>-107.5</v>
      </c>
      <c r="O20" s="48">
        <f t="shared" si="3"/>
        <v>-195</v>
      </c>
      <c r="P20" s="48">
        <f t="shared" si="3"/>
        <v>-282.5</v>
      </c>
      <c r="Q20" s="48">
        <f t="shared" si="3"/>
        <v>-370</v>
      </c>
      <c r="R20" s="48">
        <f t="shared" si="3"/>
        <v>-457.5</v>
      </c>
      <c r="S20" s="48">
        <f t="shared" si="3"/>
        <v>-545</v>
      </c>
    </row>
    <row r="21" spans="1:19">
      <c r="A21" s="46" t="s">
        <v>32</v>
      </c>
      <c r="B21" s="47">
        <v>1800</v>
      </c>
      <c r="C21" s="48">
        <f t="shared" si="2"/>
        <v>900</v>
      </c>
      <c r="D21" s="48">
        <f t="shared" si="2"/>
        <v>810</v>
      </c>
      <c r="E21" s="48">
        <f t="shared" si="2"/>
        <v>720</v>
      </c>
      <c r="F21" s="48">
        <f t="shared" si="2"/>
        <v>630</v>
      </c>
      <c r="G21" s="48">
        <f t="shared" si="2"/>
        <v>540</v>
      </c>
      <c r="H21" s="48">
        <f t="shared" si="2"/>
        <v>450</v>
      </c>
      <c r="I21" s="48">
        <f t="shared" si="2"/>
        <v>360</v>
      </c>
      <c r="J21" s="48">
        <f t="shared" si="2"/>
        <v>270</v>
      </c>
      <c r="K21" s="48">
        <f t="shared" si="2"/>
        <v>180</v>
      </c>
      <c r="L21" s="48">
        <f t="shared" si="2"/>
        <v>89.999999999999886</v>
      </c>
      <c r="M21" s="48">
        <f t="shared" si="3"/>
        <v>0</v>
      </c>
      <c r="N21" s="48">
        <f t="shared" si="3"/>
        <v>-90</v>
      </c>
      <c r="O21" s="48">
        <f t="shared" si="3"/>
        <v>-180</v>
      </c>
      <c r="P21" s="48">
        <f t="shared" si="3"/>
        <v>-270</v>
      </c>
      <c r="Q21" s="48">
        <f t="shared" si="3"/>
        <v>-360</v>
      </c>
      <c r="R21" s="48">
        <f t="shared" si="3"/>
        <v>-450</v>
      </c>
      <c r="S21" s="48">
        <f t="shared" si="3"/>
        <v>-540</v>
      </c>
    </row>
    <row r="22" spans="1:19">
      <c r="A22" s="46" t="s">
        <v>33</v>
      </c>
      <c r="B22" s="47">
        <v>1850</v>
      </c>
      <c r="C22" s="48">
        <f t="shared" si="2"/>
        <v>945</v>
      </c>
      <c r="D22" s="48">
        <f t="shared" si="2"/>
        <v>852.5</v>
      </c>
      <c r="E22" s="48">
        <f t="shared" si="2"/>
        <v>760</v>
      </c>
      <c r="F22" s="48">
        <f t="shared" si="2"/>
        <v>667.5</v>
      </c>
      <c r="G22" s="48">
        <f t="shared" si="2"/>
        <v>575</v>
      </c>
      <c r="H22" s="48">
        <f t="shared" si="2"/>
        <v>482.5</v>
      </c>
      <c r="I22" s="48">
        <f t="shared" si="2"/>
        <v>390</v>
      </c>
      <c r="J22" s="48">
        <f t="shared" si="2"/>
        <v>297.5</v>
      </c>
      <c r="K22" s="48">
        <f t="shared" si="2"/>
        <v>205</v>
      </c>
      <c r="L22" s="48">
        <f t="shared" si="2"/>
        <v>112.49999999999989</v>
      </c>
      <c r="M22" s="48">
        <f t="shared" si="3"/>
        <v>20</v>
      </c>
      <c r="N22" s="48">
        <f t="shared" si="3"/>
        <v>-72.5</v>
      </c>
      <c r="O22" s="48">
        <f t="shared" si="3"/>
        <v>-165</v>
      </c>
      <c r="P22" s="48">
        <f t="shared" si="3"/>
        <v>-257.5</v>
      </c>
      <c r="Q22" s="48">
        <f t="shared" si="3"/>
        <v>-350</v>
      </c>
      <c r="R22" s="48">
        <f t="shared" si="3"/>
        <v>-442.5</v>
      </c>
      <c r="S22" s="48">
        <f t="shared" si="3"/>
        <v>-535</v>
      </c>
    </row>
    <row r="23" spans="1:19">
      <c r="A23" s="46" t="s">
        <v>34</v>
      </c>
      <c r="B23" s="47">
        <v>1900</v>
      </c>
      <c r="C23" s="48">
        <f t="shared" si="2"/>
        <v>990</v>
      </c>
      <c r="D23" s="48">
        <f t="shared" si="2"/>
        <v>895</v>
      </c>
      <c r="E23" s="48">
        <f t="shared" si="2"/>
        <v>800</v>
      </c>
      <c r="F23" s="48">
        <f t="shared" si="2"/>
        <v>705</v>
      </c>
      <c r="G23" s="48">
        <f t="shared" si="2"/>
        <v>610</v>
      </c>
      <c r="H23" s="48">
        <f t="shared" si="2"/>
        <v>515</v>
      </c>
      <c r="I23" s="48">
        <f t="shared" si="2"/>
        <v>420</v>
      </c>
      <c r="J23" s="48">
        <f t="shared" si="2"/>
        <v>325</v>
      </c>
      <c r="K23" s="48">
        <f t="shared" si="2"/>
        <v>230</v>
      </c>
      <c r="L23" s="48">
        <f t="shared" si="2"/>
        <v>135</v>
      </c>
      <c r="M23" s="48">
        <f t="shared" si="3"/>
        <v>40</v>
      </c>
      <c r="N23" s="48">
        <f t="shared" si="3"/>
        <v>-55</v>
      </c>
      <c r="O23" s="48">
        <f t="shared" si="3"/>
        <v>-150</v>
      </c>
      <c r="P23" s="48">
        <f t="shared" si="3"/>
        <v>-245</v>
      </c>
      <c r="Q23" s="48">
        <f t="shared" si="3"/>
        <v>-340</v>
      </c>
      <c r="R23" s="48">
        <f t="shared" si="3"/>
        <v>-435</v>
      </c>
      <c r="S23" s="48">
        <f t="shared" si="3"/>
        <v>-530</v>
      </c>
    </row>
    <row r="24" spans="1:19">
      <c r="A24" s="46" t="s">
        <v>35</v>
      </c>
      <c r="B24" s="47">
        <v>1950</v>
      </c>
      <c r="C24" s="48">
        <f t="shared" si="2"/>
        <v>1035</v>
      </c>
      <c r="D24" s="48">
        <f t="shared" si="2"/>
        <v>937.5</v>
      </c>
      <c r="E24" s="48">
        <f t="shared" si="2"/>
        <v>840</v>
      </c>
      <c r="F24" s="48">
        <f t="shared" si="2"/>
        <v>742.5</v>
      </c>
      <c r="G24" s="48">
        <f t="shared" si="2"/>
        <v>645</v>
      </c>
      <c r="H24" s="48">
        <f t="shared" si="2"/>
        <v>547.5</v>
      </c>
      <c r="I24" s="48">
        <f t="shared" si="2"/>
        <v>450</v>
      </c>
      <c r="J24" s="48">
        <f t="shared" si="2"/>
        <v>352.5</v>
      </c>
      <c r="K24" s="48">
        <f t="shared" si="2"/>
        <v>255</v>
      </c>
      <c r="L24" s="48">
        <f t="shared" si="2"/>
        <v>157.5</v>
      </c>
      <c r="M24" s="48">
        <f t="shared" si="3"/>
        <v>60</v>
      </c>
      <c r="N24" s="48">
        <f t="shared" si="3"/>
        <v>-37.5</v>
      </c>
      <c r="O24" s="48">
        <f t="shared" si="3"/>
        <v>-135</v>
      </c>
      <c r="P24" s="48">
        <f t="shared" si="3"/>
        <v>-232.5</v>
      </c>
      <c r="Q24" s="48">
        <f t="shared" si="3"/>
        <v>-330</v>
      </c>
      <c r="R24" s="48">
        <f t="shared" si="3"/>
        <v>-427.5</v>
      </c>
      <c r="S24" s="48">
        <f t="shared" si="3"/>
        <v>-525</v>
      </c>
    </row>
    <row r="25" spans="1:19">
      <c r="A25" s="46" t="s">
        <v>36</v>
      </c>
      <c r="B25" s="47">
        <v>2000</v>
      </c>
      <c r="C25" s="48">
        <f t="shared" ref="C25:L34" si="4">Umsatz-Fixkosten-Umsatz*Varkosten</f>
        <v>1080</v>
      </c>
      <c r="D25" s="48">
        <f t="shared" si="4"/>
        <v>980</v>
      </c>
      <c r="E25" s="48">
        <f t="shared" si="4"/>
        <v>880</v>
      </c>
      <c r="F25" s="48">
        <f t="shared" si="4"/>
        <v>780</v>
      </c>
      <c r="G25" s="48">
        <f t="shared" si="4"/>
        <v>680</v>
      </c>
      <c r="H25" s="48">
        <f t="shared" si="4"/>
        <v>580</v>
      </c>
      <c r="I25" s="48">
        <f t="shared" si="4"/>
        <v>480</v>
      </c>
      <c r="J25" s="48">
        <f t="shared" si="4"/>
        <v>380</v>
      </c>
      <c r="K25" s="48">
        <f t="shared" si="4"/>
        <v>280</v>
      </c>
      <c r="L25" s="48">
        <f t="shared" si="4"/>
        <v>180</v>
      </c>
      <c r="M25" s="48">
        <f t="shared" ref="M25:S34" si="5">Umsatz-Fixkosten-Umsatz*Varkosten</f>
        <v>80</v>
      </c>
      <c r="N25" s="48">
        <f t="shared" si="5"/>
        <v>-20</v>
      </c>
      <c r="O25" s="48">
        <f t="shared" si="5"/>
        <v>-120</v>
      </c>
      <c r="P25" s="48">
        <f t="shared" si="5"/>
        <v>-220</v>
      </c>
      <c r="Q25" s="48">
        <f t="shared" si="5"/>
        <v>-320</v>
      </c>
      <c r="R25" s="48">
        <f t="shared" si="5"/>
        <v>-420</v>
      </c>
      <c r="S25" s="48">
        <f t="shared" si="5"/>
        <v>-520</v>
      </c>
    </row>
    <row r="26" spans="1:19">
      <c r="A26" s="46" t="s">
        <v>37</v>
      </c>
      <c r="B26" s="47">
        <v>2050</v>
      </c>
      <c r="C26" s="48">
        <f t="shared" si="4"/>
        <v>1125</v>
      </c>
      <c r="D26" s="48">
        <f t="shared" si="4"/>
        <v>1022.5</v>
      </c>
      <c r="E26" s="48">
        <f t="shared" si="4"/>
        <v>920</v>
      </c>
      <c r="F26" s="48">
        <f t="shared" si="4"/>
        <v>817.5</v>
      </c>
      <c r="G26" s="48">
        <f t="shared" si="4"/>
        <v>715</v>
      </c>
      <c r="H26" s="48">
        <f t="shared" si="4"/>
        <v>612.5</v>
      </c>
      <c r="I26" s="48">
        <f t="shared" si="4"/>
        <v>510</v>
      </c>
      <c r="J26" s="48">
        <f t="shared" si="4"/>
        <v>407.5</v>
      </c>
      <c r="K26" s="48">
        <f t="shared" si="4"/>
        <v>305</v>
      </c>
      <c r="L26" s="48">
        <f t="shared" si="4"/>
        <v>202.5</v>
      </c>
      <c r="M26" s="48">
        <f t="shared" si="5"/>
        <v>100</v>
      </c>
      <c r="N26" s="48">
        <f t="shared" si="5"/>
        <v>-2.5</v>
      </c>
      <c r="O26" s="48">
        <f t="shared" si="5"/>
        <v>-105</v>
      </c>
      <c r="P26" s="48">
        <f t="shared" si="5"/>
        <v>-207.5</v>
      </c>
      <c r="Q26" s="48">
        <f t="shared" si="5"/>
        <v>-310</v>
      </c>
      <c r="R26" s="48">
        <f t="shared" si="5"/>
        <v>-412.5</v>
      </c>
      <c r="S26" s="48">
        <f t="shared" si="5"/>
        <v>-515</v>
      </c>
    </row>
    <row r="27" spans="1:19">
      <c r="A27" s="46" t="s">
        <v>38</v>
      </c>
      <c r="B27" s="47">
        <v>2100</v>
      </c>
      <c r="C27" s="48">
        <f t="shared" si="4"/>
        <v>1170</v>
      </c>
      <c r="D27" s="48">
        <f t="shared" si="4"/>
        <v>1065</v>
      </c>
      <c r="E27" s="48">
        <f t="shared" si="4"/>
        <v>960</v>
      </c>
      <c r="F27" s="48">
        <f t="shared" si="4"/>
        <v>855</v>
      </c>
      <c r="G27" s="48">
        <f t="shared" si="4"/>
        <v>750</v>
      </c>
      <c r="H27" s="48">
        <f t="shared" si="4"/>
        <v>645</v>
      </c>
      <c r="I27" s="48">
        <f t="shared" si="4"/>
        <v>540</v>
      </c>
      <c r="J27" s="48">
        <f t="shared" si="4"/>
        <v>435</v>
      </c>
      <c r="K27" s="48">
        <f t="shared" si="4"/>
        <v>330</v>
      </c>
      <c r="L27" s="48">
        <f t="shared" si="4"/>
        <v>225</v>
      </c>
      <c r="M27" s="48">
        <f t="shared" si="5"/>
        <v>120</v>
      </c>
      <c r="N27" s="48">
        <f t="shared" si="5"/>
        <v>15</v>
      </c>
      <c r="O27" s="48">
        <f t="shared" si="5"/>
        <v>-90</v>
      </c>
      <c r="P27" s="48">
        <f t="shared" si="5"/>
        <v>-195</v>
      </c>
      <c r="Q27" s="48">
        <f t="shared" si="5"/>
        <v>-300</v>
      </c>
      <c r="R27" s="48">
        <f t="shared" si="5"/>
        <v>-405</v>
      </c>
      <c r="S27" s="48">
        <f t="shared" si="5"/>
        <v>-510</v>
      </c>
    </row>
    <row r="28" spans="1:19">
      <c r="A28" s="46" t="s">
        <v>39</v>
      </c>
      <c r="B28" s="47">
        <v>2150</v>
      </c>
      <c r="C28" s="48">
        <f t="shared" si="4"/>
        <v>1215</v>
      </c>
      <c r="D28" s="48">
        <f t="shared" si="4"/>
        <v>1107.5</v>
      </c>
      <c r="E28" s="48">
        <f t="shared" si="4"/>
        <v>1000</v>
      </c>
      <c r="F28" s="48">
        <f t="shared" si="4"/>
        <v>892.5</v>
      </c>
      <c r="G28" s="48">
        <f t="shared" si="4"/>
        <v>785</v>
      </c>
      <c r="H28" s="48">
        <f t="shared" si="4"/>
        <v>677.5</v>
      </c>
      <c r="I28" s="48">
        <f t="shared" si="4"/>
        <v>570</v>
      </c>
      <c r="J28" s="48">
        <f t="shared" si="4"/>
        <v>462.5</v>
      </c>
      <c r="K28" s="48">
        <f t="shared" si="4"/>
        <v>355</v>
      </c>
      <c r="L28" s="48">
        <f t="shared" si="4"/>
        <v>247.5</v>
      </c>
      <c r="M28" s="48">
        <f t="shared" si="5"/>
        <v>140</v>
      </c>
      <c r="N28" s="48">
        <f t="shared" si="5"/>
        <v>32.5</v>
      </c>
      <c r="O28" s="48">
        <f t="shared" si="5"/>
        <v>-75</v>
      </c>
      <c r="P28" s="48">
        <f t="shared" si="5"/>
        <v>-182.5</v>
      </c>
      <c r="Q28" s="48">
        <f t="shared" si="5"/>
        <v>-290</v>
      </c>
      <c r="R28" s="48">
        <f t="shared" si="5"/>
        <v>-397.5</v>
      </c>
      <c r="S28" s="48">
        <f t="shared" si="5"/>
        <v>-505</v>
      </c>
    </row>
    <row r="29" spans="1:19">
      <c r="A29" s="46" t="s">
        <v>40</v>
      </c>
      <c r="B29" s="47">
        <v>2200</v>
      </c>
      <c r="C29" s="48">
        <f t="shared" si="4"/>
        <v>1260</v>
      </c>
      <c r="D29" s="48">
        <f t="shared" si="4"/>
        <v>1150</v>
      </c>
      <c r="E29" s="48">
        <f t="shared" si="4"/>
        <v>1040</v>
      </c>
      <c r="F29" s="48">
        <f t="shared" si="4"/>
        <v>930</v>
      </c>
      <c r="G29" s="48">
        <f t="shared" si="4"/>
        <v>820</v>
      </c>
      <c r="H29" s="48">
        <f t="shared" si="4"/>
        <v>710</v>
      </c>
      <c r="I29" s="48">
        <f t="shared" si="4"/>
        <v>600</v>
      </c>
      <c r="J29" s="48">
        <f t="shared" si="4"/>
        <v>490</v>
      </c>
      <c r="K29" s="48">
        <f t="shared" si="4"/>
        <v>380</v>
      </c>
      <c r="L29" s="48">
        <f t="shared" si="4"/>
        <v>270</v>
      </c>
      <c r="M29" s="48">
        <f t="shared" si="5"/>
        <v>160</v>
      </c>
      <c r="N29" s="48">
        <f t="shared" si="5"/>
        <v>50</v>
      </c>
      <c r="O29" s="48">
        <f t="shared" si="5"/>
        <v>-60</v>
      </c>
      <c r="P29" s="48">
        <f t="shared" si="5"/>
        <v>-170</v>
      </c>
      <c r="Q29" s="48">
        <f t="shared" si="5"/>
        <v>-280</v>
      </c>
      <c r="R29" s="48">
        <f t="shared" si="5"/>
        <v>-390</v>
      </c>
      <c r="S29" s="48">
        <f t="shared" si="5"/>
        <v>-500</v>
      </c>
    </row>
    <row r="30" spans="1:19">
      <c r="A30" s="46" t="s">
        <v>41</v>
      </c>
      <c r="B30" s="47">
        <v>2250</v>
      </c>
      <c r="C30" s="48">
        <f t="shared" si="4"/>
        <v>1305</v>
      </c>
      <c r="D30" s="48">
        <f t="shared" si="4"/>
        <v>1192.5</v>
      </c>
      <c r="E30" s="48">
        <f t="shared" si="4"/>
        <v>1080</v>
      </c>
      <c r="F30" s="48">
        <f t="shared" si="4"/>
        <v>967.5</v>
      </c>
      <c r="G30" s="48">
        <f t="shared" si="4"/>
        <v>855</v>
      </c>
      <c r="H30" s="48">
        <f t="shared" si="4"/>
        <v>742.5</v>
      </c>
      <c r="I30" s="48">
        <f t="shared" si="4"/>
        <v>630</v>
      </c>
      <c r="J30" s="48">
        <f t="shared" si="4"/>
        <v>517.5</v>
      </c>
      <c r="K30" s="48">
        <f t="shared" si="4"/>
        <v>405</v>
      </c>
      <c r="L30" s="48">
        <f t="shared" si="4"/>
        <v>292.5</v>
      </c>
      <c r="M30" s="48">
        <f t="shared" si="5"/>
        <v>180</v>
      </c>
      <c r="N30" s="48">
        <f t="shared" si="5"/>
        <v>67.5</v>
      </c>
      <c r="O30" s="48">
        <f t="shared" si="5"/>
        <v>-45</v>
      </c>
      <c r="P30" s="48">
        <f t="shared" si="5"/>
        <v>-157.5</v>
      </c>
      <c r="Q30" s="48">
        <f t="shared" si="5"/>
        <v>-270</v>
      </c>
      <c r="R30" s="48">
        <f t="shared" si="5"/>
        <v>-382.5</v>
      </c>
      <c r="S30" s="48">
        <f t="shared" si="5"/>
        <v>-495</v>
      </c>
    </row>
    <row r="31" spans="1:19">
      <c r="A31" s="46" t="s">
        <v>42</v>
      </c>
      <c r="B31" s="47">
        <v>2300</v>
      </c>
      <c r="C31" s="48">
        <f t="shared" si="4"/>
        <v>1350</v>
      </c>
      <c r="D31" s="48">
        <f t="shared" si="4"/>
        <v>1235</v>
      </c>
      <c r="E31" s="48">
        <f t="shared" si="4"/>
        <v>1120</v>
      </c>
      <c r="F31" s="48">
        <f t="shared" si="4"/>
        <v>1005</v>
      </c>
      <c r="G31" s="48">
        <f t="shared" si="4"/>
        <v>890</v>
      </c>
      <c r="H31" s="48">
        <f t="shared" si="4"/>
        <v>775</v>
      </c>
      <c r="I31" s="48">
        <f t="shared" si="4"/>
        <v>660</v>
      </c>
      <c r="J31" s="48">
        <f t="shared" si="4"/>
        <v>545</v>
      </c>
      <c r="K31" s="48">
        <f t="shared" si="4"/>
        <v>430</v>
      </c>
      <c r="L31" s="48">
        <f t="shared" si="4"/>
        <v>315</v>
      </c>
      <c r="M31" s="48">
        <f t="shared" si="5"/>
        <v>200</v>
      </c>
      <c r="N31" s="48">
        <f t="shared" si="5"/>
        <v>85</v>
      </c>
      <c r="O31" s="48">
        <f t="shared" si="5"/>
        <v>-30</v>
      </c>
      <c r="P31" s="48">
        <f t="shared" si="5"/>
        <v>-145</v>
      </c>
      <c r="Q31" s="48">
        <f t="shared" si="5"/>
        <v>-260</v>
      </c>
      <c r="R31" s="48">
        <f t="shared" si="5"/>
        <v>-375</v>
      </c>
      <c r="S31" s="48">
        <f t="shared" si="5"/>
        <v>-490</v>
      </c>
    </row>
    <row r="32" spans="1:19">
      <c r="A32" s="46" t="s">
        <v>43</v>
      </c>
      <c r="B32" s="47">
        <v>2350</v>
      </c>
      <c r="C32" s="48">
        <f t="shared" si="4"/>
        <v>1395</v>
      </c>
      <c r="D32" s="48">
        <f t="shared" si="4"/>
        <v>1277.5</v>
      </c>
      <c r="E32" s="48">
        <f t="shared" si="4"/>
        <v>1160</v>
      </c>
      <c r="F32" s="48">
        <f t="shared" si="4"/>
        <v>1042.5</v>
      </c>
      <c r="G32" s="48">
        <f t="shared" si="4"/>
        <v>925</v>
      </c>
      <c r="H32" s="48">
        <f t="shared" si="4"/>
        <v>807.5</v>
      </c>
      <c r="I32" s="48">
        <f t="shared" si="4"/>
        <v>690</v>
      </c>
      <c r="J32" s="48">
        <f t="shared" si="4"/>
        <v>572.5</v>
      </c>
      <c r="K32" s="48">
        <f t="shared" si="4"/>
        <v>455</v>
      </c>
      <c r="L32" s="48">
        <f t="shared" si="4"/>
        <v>337.5</v>
      </c>
      <c r="M32" s="48">
        <f t="shared" si="5"/>
        <v>220</v>
      </c>
      <c r="N32" s="48">
        <f t="shared" si="5"/>
        <v>102.5</v>
      </c>
      <c r="O32" s="48">
        <f t="shared" si="5"/>
        <v>-15</v>
      </c>
      <c r="P32" s="48">
        <f t="shared" si="5"/>
        <v>-132.5</v>
      </c>
      <c r="Q32" s="48">
        <f t="shared" si="5"/>
        <v>-250</v>
      </c>
      <c r="R32" s="48">
        <f t="shared" si="5"/>
        <v>-367.5</v>
      </c>
      <c r="S32" s="48">
        <f t="shared" si="5"/>
        <v>-485</v>
      </c>
    </row>
    <row r="33" spans="1:19">
      <c r="A33" s="46" t="s">
        <v>44</v>
      </c>
      <c r="B33" s="47">
        <v>2400</v>
      </c>
      <c r="C33" s="48">
        <f t="shared" si="4"/>
        <v>1440</v>
      </c>
      <c r="D33" s="48">
        <f t="shared" si="4"/>
        <v>1320</v>
      </c>
      <c r="E33" s="48">
        <f t="shared" si="4"/>
        <v>1200</v>
      </c>
      <c r="F33" s="48">
        <f t="shared" si="4"/>
        <v>1080</v>
      </c>
      <c r="G33" s="48">
        <f t="shared" si="4"/>
        <v>960</v>
      </c>
      <c r="H33" s="48">
        <f t="shared" si="4"/>
        <v>840</v>
      </c>
      <c r="I33" s="48">
        <f t="shared" si="4"/>
        <v>720</v>
      </c>
      <c r="J33" s="48">
        <f t="shared" si="4"/>
        <v>600</v>
      </c>
      <c r="K33" s="48">
        <f t="shared" si="4"/>
        <v>480</v>
      </c>
      <c r="L33" s="48">
        <f t="shared" si="4"/>
        <v>360</v>
      </c>
      <c r="M33" s="48">
        <f t="shared" si="5"/>
        <v>240</v>
      </c>
      <c r="N33" s="48">
        <f t="shared" si="5"/>
        <v>120</v>
      </c>
      <c r="O33" s="48">
        <f t="shared" si="5"/>
        <v>0</v>
      </c>
      <c r="P33" s="48">
        <f t="shared" si="5"/>
        <v>-120</v>
      </c>
      <c r="Q33" s="48">
        <f t="shared" si="5"/>
        <v>-240</v>
      </c>
      <c r="R33" s="48">
        <f t="shared" si="5"/>
        <v>-360</v>
      </c>
      <c r="S33" s="48">
        <f t="shared" si="5"/>
        <v>-480</v>
      </c>
    </row>
    <row r="34" spans="1:19">
      <c r="A34" s="46" t="s">
        <v>50</v>
      </c>
      <c r="B34" s="47">
        <v>2450</v>
      </c>
      <c r="C34" s="48">
        <f t="shared" si="4"/>
        <v>1485</v>
      </c>
      <c r="D34" s="48">
        <f t="shared" si="4"/>
        <v>1362.5</v>
      </c>
      <c r="E34" s="48">
        <f t="shared" si="4"/>
        <v>1240</v>
      </c>
      <c r="F34" s="48">
        <f t="shared" si="4"/>
        <v>1117.5</v>
      </c>
      <c r="G34" s="48">
        <f t="shared" si="4"/>
        <v>995</v>
      </c>
      <c r="H34" s="48">
        <f t="shared" si="4"/>
        <v>872.5</v>
      </c>
      <c r="I34" s="48">
        <f t="shared" si="4"/>
        <v>750</v>
      </c>
      <c r="J34" s="48">
        <f t="shared" si="4"/>
        <v>627.5</v>
      </c>
      <c r="K34" s="48">
        <f t="shared" si="4"/>
        <v>505</v>
      </c>
      <c r="L34" s="48">
        <f t="shared" si="4"/>
        <v>382.5</v>
      </c>
      <c r="M34" s="48">
        <f t="shared" si="5"/>
        <v>260</v>
      </c>
      <c r="N34" s="48">
        <f t="shared" si="5"/>
        <v>137.5</v>
      </c>
      <c r="O34" s="48">
        <f t="shared" si="5"/>
        <v>15</v>
      </c>
      <c r="P34" s="48">
        <f t="shared" si="5"/>
        <v>-107.5</v>
      </c>
      <c r="Q34" s="48">
        <f t="shared" si="5"/>
        <v>-230</v>
      </c>
      <c r="R34" s="48">
        <f t="shared" si="5"/>
        <v>-352.5</v>
      </c>
      <c r="S34" s="48">
        <f t="shared" si="5"/>
        <v>-475</v>
      </c>
    </row>
    <row r="35" spans="1:19">
      <c r="A35" s="46" t="s">
        <v>51</v>
      </c>
      <c r="B35" s="47">
        <v>2500</v>
      </c>
      <c r="C35" s="48">
        <f t="shared" ref="C35:L44" si="6">Umsatz-Fixkosten-Umsatz*Varkosten</f>
        <v>1530</v>
      </c>
      <c r="D35" s="48">
        <f t="shared" si="6"/>
        <v>1405</v>
      </c>
      <c r="E35" s="48">
        <f t="shared" si="6"/>
        <v>1280</v>
      </c>
      <c r="F35" s="48">
        <f t="shared" si="6"/>
        <v>1155</v>
      </c>
      <c r="G35" s="48">
        <f t="shared" si="6"/>
        <v>1030</v>
      </c>
      <c r="H35" s="48">
        <f t="shared" si="6"/>
        <v>905</v>
      </c>
      <c r="I35" s="48">
        <f t="shared" si="6"/>
        <v>780</v>
      </c>
      <c r="J35" s="48">
        <f t="shared" si="6"/>
        <v>655</v>
      </c>
      <c r="K35" s="48">
        <f t="shared" si="6"/>
        <v>530</v>
      </c>
      <c r="L35" s="48">
        <f t="shared" si="6"/>
        <v>405</v>
      </c>
      <c r="M35" s="48">
        <f t="shared" ref="M35:S44" si="7">Umsatz-Fixkosten-Umsatz*Varkosten</f>
        <v>280</v>
      </c>
      <c r="N35" s="48">
        <f t="shared" si="7"/>
        <v>155</v>
      </c>
      <c r="O35" s="48">
        <f t="shared" si="7"/>
        <v>30</v>
      </c>
      <c r="P35" s="48">
        <f t="shared" si="7"/>
        <v>-95</v>
      </c>
      <c r="Q35" s="48">
        <f t="shared" si="7"/>
        <v>-220</v>
      </c>
      <c r="R35" s="48">
        <f t="shared" si="7"/>
        <v>-345</v>
      </c>
      <c r="S35" s="48">
        <f t="shared" si="7"/>
        <v>-470</v>
      </c>
    </row>
    <row r="36" spans="1:19">
      <c r="A36" s="46" t="s">
        <v>52</v>
      </c>
      <c r="B36" s="47">
        <v>2550</v>
      </c>
      <c r="C36" s="48">
        <f t="shared" si="6"/>
        <v>1575</v>
      </c>
      <c r="D36" s="48">
        <f t="shared" si="6"/>
        <v>1447.5</v>
      </c>
      <c r="E36" s="48">
        <f t="shared" si="6"/>
        <v>1320</v>
      </c>
      <c r="F36" s="48">
        <f t="shared" si="6"/>
        <v>1192.5</v>
      </c>
      <c r="G36" s="48">
        <f t="shared" si="6"/>
        <v>1065</v>
      </c>
      <c r="H36" s="48">
        <f t="shared" si="6"/>
        <v>937.5</v>
      </c>
      <c r="I36" s="48">
        <f t="shared" si="6"/>
        <v>810</v>
      </c>
      <c r="J36" s="48">
        <f t="shared" si="6"/>
        <v>682.5</v>
      </c>
      <c r="K36" s="48">
        <f t="shared" si="6"/>
        <v>555</v>
      </c>
      <c r="L36" s="48">
        <f t="shared" si="6"/>
        <v>427.5</v>
      </c>
      <c r="M36" s="48">
        <f t="shared" si="7"/>
        <v>300</v>
      </c>
      <c r="N36" s="48">
        <f t="shared" si="7"/>
        <v>172.5</v>
      </c>
      <c r="O36" s="48">
        <f t="shared" si="7"/>
        <v>45</v>
      </c>
      <c r="P36" s="48">
        <f t="shared" si="7"/>
        <v>-82.5</v>
      </c>
      <c r="Q36" s="48">
        <f t="shared" si="7"/>
        <v>-210</v>
      </c>
      <c r="R36" s="48">
        <f t="shared" si="7"/>
        <v>-337.5</v>
      </c>
      <c r="S36" s="48">
        <f t="shared" si="7"/>
        <v>-465</v>
      </c>
    </row>
    <row r="37" spans="1:19">
      <c r="A37" s="46" t="s">
        <v>53</v>
      </c>
      <c r="B37" s="47">
        <v>2600</v>
      </c>
      <c r="C37" s="48">
        <f t="shared" si="6"/>
        <v>1620</v>
      </c>
      <c r="D37" s="48">
        <f t="shared" si="6"/>
        <v>1490</v>
      </c>
      <c r="E37" s="48">
        <f t="shared" si="6"/>
        <v>1360</v>
      </c>
      <c r="F37" s="48">
        <f t="shared" si="6"/>
        <v>1230</v>
      </c>
      <c r="G37" s="48">
        <f t="shared" si="6"/>
        <v>1100</v>
      </c>
      <c r="H37" s="48">
        <f t="shared" si="6"/>
        <v>970.00000000000011</v>
      </c>
      <c r="I37" s="48">
        <f t="shared" si="6"/>
        <v>840</v>
      </c>
      <c r="J37" s="48">
        <f t="shared" si="6"/>
        <v>710</v>
      </c>
      <c r="K37" s="48">
        <f t="shared" si="6"/>
        <v>580</v>
      </c>
      <c r="L37" s="48">
        <f t="shared" si="6"/>
        <v>449.99999999999977</v>
      </c>
      <c r="M37" s="48">
        <f t="shared" si="7"/>
        <v>320</v>
      </c>
      <c r="N37" s="48">
        <f t="shared" si="7"/>
        <v>190</v>
      </c>
      <c r="O37" s="48">
        <f t="shared" si="7"/>
        <v>60.000000000000227</v>
      </c>
      <c r="P37" s="48">
        <f t="shared" si="7"/>
        <v>-70</v>
      </c>
      <c r="Q37" s="48">
        <f t="shared" si="7"/>
        <v>-200</v>
      </c>
      <c r="R37" s="48">
        <f t="shared" si="7"/>
        <v>-330</v>
      </c>
      <c r="S37" s="48">
        <f t="shared" si="7"/>
        <v>-460</v>
      </c>
    </row>
    <row r="38" spans="1:19">
      <c r="A38" s="46" t="s">
        <v>54</v>
      </c>
      <c r="B38" s="47">
        <v>2650</v>
      </c>
      <c r="C38" s="48">
        <f t="shared" si="6"/>
        <v>1665</v>
      </c>
      <c r="D38" s="48">
        <f t="shared" si="6"/>
        <v>1532.5</v>
      </c>
      <c r="E38" s="48">
        <f t="shared" si="6"/>
        <v>1400</v>
      </c>
      <c r="F38" s="48">
        <f t="shared" si="6"/>
        <v>1267.5</v>
      </c>
      <c r="G38" s="48">
        <f t="shared" si="6"/>
        <v>1135</v>
      </c>
      <c r="H38" s="48">
        <f t="shared" si="6"/>
        <v>1002.5000000000001</v>
      </c>
      <c r="I38" s="48">
        <f t="shared" si="6"/>
        <v>870</v>
      </c>
      <c r="J38" s="48">
        <f t="shared" si="6"/>
        <v>737.5</v>
      </c>
      <c r="K38" s="48">
        <f t="shared" si="6"/>
        <v>605</v>
      </c>
      <c r="L38" s="48">
        <f t="shared" si="6"/>
        <v>472.49999999999977</v>
      </c>
      <c r="M38" s="48">
        <f t="shared" si="7"/>
        <v>340</v>
      </c>
      <c r="N38" s="48">
        <f t="shared" si="7"/>
        <v>207.5</v>
      </c>
      <c r="O38" s="48">
        <f t="shared" si="7"/>
        <v>75.000000000000227</v>
      </c>
      <c r="P38" s="48">
        <f t="shared" si="7"/>
        <v>-57.5</v>
      </c>
      <c r="Q38" s="48">
        <f t="shared" si="7"/>
        <v>-190</v>
      </c>
      <c r="R38" s="48">
        <f t="shared" si="7"/>
        <v>-322.5</v>
      </c>
      <c r="S38" s="48">
        <f t="shared" si="7"/>
        <v>-455</v>
      </c>
    </row>
    <row r="39" spans="1:19">
      <c r="A39" s="46" t="s">
        <v>55</v>
      </c>
      <c r="B39" s="47">
        <v>2700</v>
      </c>
      <c r="C39" s="48">
        <f t="shared" si="6"/>
        <v>1710</v>
      </c>
      <c r="D39" s="48">
        <f t="shared" si="6"/>
        <v>1575</v>
      </c>
      <c r="E39" s="48">
        <f t="shared" si="6"/>
        <v>1440</v>
      </c>
      <c r="F39" s="48">
        <f t="shared" si="6"/>
        <v>1305</v>
      </c>
      <c r="G39" s="48">
        <f t="shared" si="6"/>
        <v>1170</v>
      </c>
      <c r="H39" s="48">
        <f t="shared" si="6"/>
        <v>1035</v>
      </c>
      <c r="I39" s="48">
        <f t="shared" si="6"/>
        <v>900</v>
      </c>
      <c r="J39" s="48">
        <f t="shared" si="6"/>
        <v>765</v>
      </c>
      <c r="K39" s="48">
        <f t="shared" si="6"/>
        <v>630</v>
      </c>
      <c r="L39" s="48">
        <f t="shared" si="6"/>
        <v>494.99999999999977</v>
      </c>
      <c r="M39" s="48">
        <f t="shared" si="7"/>
        <v>360</v>
      </c>
      <c r="N39" s="48">
        <f t="shared" si="7"/>
        <v>225</v>
      </c>
      <c r="O39" s="48">
        <f t="shared" si="7"/>
        <v>90.000000000000227</v>
      </c>
      <c r="P39" s="48">
        <f t="shared" si="7"/>
        <v>-45</v>
      </c>
      <c r="Q39" s="48">
        <f t="shared" si="7"/>
        <v>-180</v>
      </c>
      <c r="R39" s="48">
        <f t="shared" si="7"/>
        <v>-315</v>
      </c>
      <c r="S39" s="48">
        <f t="shared" si="7"/>
        <v>-450</v>
      </c>
    </row>
    <row r="40" spans="1:19">
      <c r="A40" s="46" t="s">
        <v>56</v>
      </c>
      <c r="B40" s="47">
        <v>2750</v>
      </c>
      <c r="C40" s="48">
        <f t="shared" si="6"/>
        <v>1755</v>
      </c>
      <c r="D40" s="48">
        <f t="shared" si="6"/>
        <v>1617.5</v>
      </c>
      <c r="E40" s="48">
        <f t="shared" si="6"/>
        <v>1480</v>
      </c>
      <c r="F40" s="48">
        <f t="shared" si="6"/>
        <v>1342.5</v>
      </c>
      <c r="G40" s="48">
        <f t="shared" si="6"/>
        <v>1205</v>
      </c>
      <c r="H40" s="48">
        <f t="shared" si="6"/>
        <v>1067.5</v>
      </c>
      <c r="I40" s="48">
        <f t="shared" si="6"/>
        <v>930</v>
      </c>
      <c r="J40" s="48">
        <f t="shared" si="6"/>
        <v>792.5</v>
      </c>
      <c r="K40" s="48">
        <f t="shared" si="6"/>
        <v>655</v>
      </c>
      <c r="L40" s="48">
        <f t="shared" si="6"/>
        <v>517.49999999999977</v>
      </c>
      <c r="M40" s="48">
        <f t="shared" si="7"/>
        <v>380</v>
      </c>
      <c r="N40" s="48">
        <f t="shared" si="7"/>
        <v>242.5</v>
      </c>
      <c r="O40" s="48">
        <f t="shared" si="7"/>
        <v>105.00000000000023</v>
      </c>
      <c r="P40" s="48">
        <f t="shared" si="7"/>
        <v>-32.5</v>
      </c>
      <c r="Q40" s="48">
        <f t="shared" si="7"/>
        <v>-170</v>
      </c>
      <c r="R40" s="48">
        <f t="shared" si="7"/>
        <v>-307.5</v>
      </c>
      <c r="S40" s="48">
        <f t="shared" si="7"/>
        <v>-445</v>
      </c>
    </row>
    <row r="41" spans="1:19">
      <c r="A41" s="46" t="s">
        <v>57</v>
      </c>
      <c r="B41" s="47">
        <v>2800</v>
      </c>
      <c r="C41" s="48">
        <f t="shared" si="6"/>
        <v>1800</v>
      </c>
      <c r="D41" s="48">
        <f t="shared" si="6"/>
        <v>1660</v>
      </c>
      <c r="E41" s="48">
        <f t="shared" si="6"/>
        <v>1520</v>
      </c>
      <c r="F41" s="48">
        <f t="shared" si="6"/>
        <v>1380</v>
      </c>
      <c r="G41" s="48">
        <f t="shared" si="6"/>
        <v>1240</v>
      </c>
      <c r="H41" s="48">
        <f t="shared" si="6"/>
        <v>1100</v>
      </c>
      <c r="I41" s="48">
        <f t="shared" si="6"/>
        <v>960</v>
      </c>
      <c r="J41" s="48">
        <f t="shared" si="6"/>
        <v>820</v>
      </c>
      <c r="K41" s="48">
        <f t="shared" si="6"/>
        <v>680</v>
      </c>
      <c r="L41" s="48">
        <f t="shared" si="6"/>
        <v>539.99999999999977</v>
      </c>
      <c r="M41" s="48">
        <f t="shared" si="7"/>
        <v>400</v>
      </c>
      <c r="N41" s="48">
        <f t="shared" si="7"/>
        <v>260</v>
      </c>
      <c r="O41" s="48">
        <f t="shared" si="7"/>
        <v>120.00000000000023</v>
      </c>
      <c r="P41" s="48">
        <f t="shared" si="7"/>
        <v>-20</v>
      </c>
      <c r="Q41" s="48">
        <f t="shared" si="7"/>
        <v>-160</v>
      </c>
      <c r="R41" s="48">
        <f t="shared" si="7"/>
        <v>-300</v>
      </c>
      <c r="S41" s="48">
        <f t="shared" si="7"/>
        <v>-440</v>
      </c>
    </row>
    <row r="42" spans="1:19">
      <c r="A42" s="46" t="s">
        <v>58</v>
      </c>
      <c r="B42" s="47">
        <v>2850</v>
      </c>
      <c r="C42" s="48">
        <f t="shared" si="6"/>
        <v>1845</v>
      </c>
      <c r="D42" s="48">
        <f t="shared" si="6"/>
        <v>1702.5</v>
      </c>
      <c r="E42" s="48">
        <f t="shared" si="6"/>
        <v>1560</v>
      </c>
      <c r="F42" s="48">
        <f t="shared" si="6"/>
        <v>1417.5</v>
      </c>
      <c r="G42" s="48">
        <f t="shared" si="6"/>
        <v>1275</v>
      </c>
      <c r="H42" s="48">
        <f t="shared" si="6"/>
        <v>1132.5</v>
      </c>
      <c r="I42" s="48">
        <f t="shared" si="6"/>
        <v>990</v>
      </c>
      <c r="J42" s="48">
        <f t="shared" si="6"/>
        <v>847.5</v>
      </c>
      <c r="K42" s="48">
        <f t="shared" si="6"/>
        <v>705</v>
      </c>
      <c r="L42" s="48">
        <f t="shared" si="6"/>
        <v>562.49999999999977</v>
      </c>
      <c r="M42" s="48">
        <f t="shared" si="7"/>
        <v>420</v>
      </c>
      <c r="N42" s="48">
        <f t="shared" si="7"/>
        <v>277.5</v>
      </c>
      <c r="O42" s="48">
        <f t="shared" si="7"/>
        <v>135.00000000000023</v>
      </c>
      <c r="P42" s="48">
        <f t="shared" si="7"/>
        <v>-7.5</v>
      </c>
      <c r="Q42" s="48">
        <f t="shared" si="7"/>
        <v>-150</v>
      </c>
      <c r="R42" s="48">
        <f t="shared" si="7"/>
        <v>-292.5</v>
      </c>
      <c r="S42" s="48">
        <f t="shared" si="7"/>
        <v>-435</v>
      </c>
    </row>
    <row r="43" spans="1:19">
      <c r="A43" s="46" t="s">
        <v>59</v>
      </c>
      <c r="B43" s="47">
        <v>2900</v>
      </c>
      <c r="C43" s="48">
        <f t="shared" si="6"/>
        <v>1890</v>
      </c>
      <c r="D43" s="48">
        <f t="shared" si="6"/>
        <v>1745</v>
      </c>
      <c r="E43" s="48">
        <f t="shared" si="6"/>
        <v>1600</v>
      </c>
      <c r="F43" s="48">
        <f t="shared" si="6"/>
        <v>1455</v>
      </c>
      <c r="G43" s="48">
        <f t="shared" si="6"/>
        <v>1310</v>
      </c>
      <c r="H43" s="48">
        <f t="shared" si="6"/>
        <v>1165</v>
      </c>
      <c r="I43" s="48">
        <f t="shared" si="6"/>
        <v>1020</v>
      </c>
      <c r="J43" s="48">
        <f t="shared" si="6"/>
        <v>875</v>
      </c>
      <c r="K43" s="48">
        <f t="shared" si="6"/>
        <v>730</v>
      </c>
      <c r="L43" s="48">
        <f t="shared" si="6"/>
        <v>584.99999999999977</v>
      </c>
      <c r="M43" s="48">
        <f t="shared" si="7"/>
        <v>440</v>
      </c>
      <c r="N43" s="48">
        <f t="shared" si="7"/>
        <v>295</v>
      </c>
      <c r="O43" s="48">
        <f t="shared" si="7"/>
        <v>150.00000000000023</v>
      </c>
      <c r="P43" s="48">
        <f t="shared" si="7"/>
        <v>5</v>
      </c>
      <c r="Q43" s="48">
        <f t="shared" si="7"/>
        <v>-140</v>
      </c>
      <c r="R43" s="48">
        <f t="shared" si="7"/>
        <v>-285</v>
      </c>
      <c r="S43" s="48">
        <f t="shared" si="7"/>
        <v>-430</v>
      </c>
    </row>
    <row r="44" spans="1:19">
      <c r="A44" s="46" t="s">
        <v>60</v>
      </c>
      <c r="B44" s="47">
        <v>2950</v>
      </c>
      <c r="C44" s="48">
        <f t="shared" si="6"/>
        <v>1935</v>
      </c>
      <c r="D44" s="48">
        <f t="shared" si="6"/>
        <v>1787.5</v>
      </c>
      <c r="E44" s="48">
        <f t="shared" si="6"/>
        <v>1640</v>
      </c>
      <c r="F44" s="48">
        <f t="shared" si="6"/>
        <v>1492.5</v>
      </c>
      <c r="G44" s="48">
        <f t="shared" si="6"/>
        <v>1345</v>
      </c>
      <c r="H44" s="48">
        <f t="shared" si="6"/>
        <v>1197.5</v>
      </c>
      <c r="I44" s="48">
        <f t="shared" si="6"/>
        <v>1050</v>
      </c>
      <c r="J44" s="48">
        <f t="shared" si="6"/>
        <v>902.5</v>
      </c>
      <c r="K44" s="48">
        <f t="shared" si="6"/>
        <v>755</v>
      </c>
      <c r="L44" s="48">
        <f t="shared" si="6"/>
        <v>607.49999999999977</v>
      </c>
      <c r="M44" s="48">
        <f t="shared" si="7"/>
        <v>460</v>
      </c>
      <c r="N44" s="48">
        <f t="shared" si="7"/>
        <v>312.5</v>
      </c>
      <c r="O44" s="48">
        <f t="shared" si="7"/>
        <v>165</v>
      </c>
      <c r="P44" s="48">
        <f t="shared" si="7"/>
        <v>17.5</v>
      </c>
      <c r="Q44" s="48">
        <f t="shared" si="7"/>
        <v>-130</v>
      </c>
      <c r="R44" s="48">
        <f t="shared" si="7"/>
        <v>-277.5</v>
      </c>
      <c r="S44" s="48">
        <f t="shared" si="7"/>
        <v>-425</v>
      </c>
    </row>
    <row r="45" spans="1:19">
      <c r="A45" s="46" t="s">
        <v>61</v>
      </c>
      <c r="B45" s="47">
        <v>3000</v>
      </c>
      <c r="C45" s="48">
        <f t="shared" ref="C45:L50" si="8">Umsatz-Fixkosten-Umsatz*Varkosten</f>
        <v>1980</v>
      </c>
      <c r="D45" s="48">
        <f t="shared" si="8"/>
        <v>1830</v>
      </c>
      <c r="E45" s="48">
        <f t="shared" si="8"/>
        <v>1680</v>
      </c>
      <c r="F45" s="48">
        <f t="shared" si="8"/>
        <v>1530</v>
      </c>
      <c r="G45" s="48">
        <f t="shared" si="8"/>
        <v>1380</v>
      </c>
      <c r="H45" s="48">
        <f t="shared" si="8"/>
        <v>1230</v>
      </c>
      <c r="I45" s="48">
        <f t="shared" si="8"/>
        <v>1080</v>
      </c>
      <c r="J45" s="48">
        <f t="shared" si="8"/>
        <v>930</v>
      </c>
      <c r="K45" s="48">
        <f t="shared" si="8"/>
        <v>780</v>
      </c>
      <c r="L45" s="48">
        <f t="shared" si="8"/>
        <v>629.99999999999977</v>
      </c>
      <c r="M45" s="48">
        <f t="shared" ref="M45:S50" si="9">Umsatz-Fixkosten-Umsatz*Varkosten</f>
        <v>480</v>
      </c>
      <c r="N45" s="48">
        <f t="shared" si="9"/>
        <v>330</v>
      </c>
      <c r="O45" s="48">
        <f t="shared" si="9"/>
        <v>180</v>
      </c>
      <c r="P45" s="48">
        <f t="shared" si="9"/>
        <v>30</v>
      </c>
      <c r="Q45" s="48">
        <f t="shared" si="9"/>
        <v>-120</v>
      </c>
      <c r="R45" s="48">
        <f t="shared" si="9"/>
        <v>-270</v>
      </c>
      <c r="S45" s="48">
        <f t="shared" si="9"/>
        <v>-420</v>
      </c>
    </row>
    <row r="46" spans="1:19">
      <c r="A46" s="46" t="s">
        <v>62</v>
      </c>
      <c r="B46" s="47">
        <v>3050</v>
      </c>
      <c r="C46" s="48">
        <f t="shared" si="8"/>
        <v>2025</v>
      </c>
      <c r="D46" s="48">
        <f t="shared" si="8"/>
        <v>1872.5</v>
      </c>
      <c r="E46" s="48">
        <f t="shared" si="8"/>
        <v>1720</v>
      </c>
      <c r="F46" s="48">
        <f t="shared" si="8"/>
        <v>1567.5</v>
      </c>
      <c r="G46" s="48">
        <f t="shared" si="8"/>
        <v>1415</v>
      </c>
      <c r="H46" s="48">
        <f t="shared" si="8"/>
        <v>1262.5</v>
      </c>
      <c r="I46" s="48">
        <f t="shared" si="8"/>
        <v>1110</v>
      </c>
      <c r="J46" s="48">
        <f t="shared" si="8"/>
        <v>957.5</v>
      </c>
      <c r="K46" s="48">
        <f t="shared" si="8"/>
        <v>805</v>
      </c>
      <c r="L46" s="48">
        <f t="shared" si="8"/>
        <v>652.49999999999977</v>
      </c>
      <c r="M46" s="48">
        <f t="shared" si="9"/>
        <v>500</v>
      </c>
      <c r="N46" s="48">
        <f t="shared" si="9"/>
        <v>347.5</v>
      </c>
      <c r="O46" s="48">
        <f t="shared" si="9"/>
        <v>195</v>
      </c>
      <c r="P46" s="48">
        <f t="shared" si="9"/>
        <v>42.5</v>
      </c>
      <c r="Q46" s="48">
        <f t="shared" si="9"/>
        <v>-110</v>
      </c>
      <c r="R46" s="48">
        <f t="shared" si="9"/>
        <v>-262.5</v>
      </c>
      <c r="S46" s="48">
        <f t="shared" si="9"/>
        <v>-415</v>
      </c>
    </row>
    <row r="47" spans="1:19">
      <c r="A47" s="46" t="s">
        <v>63</v>
      </c>
      <c r="B47" s="47">
        <v>3100</v>
      </c>
      <c r="C47" s="48">
        <f t="shared" si="8"/>
        <v>2070</v>
      </c>
      <c r="D47" s="48">
        <f t="shared" si="8"/>
        <v>1915</v>
      </c>
      <c r="E47" s="48">
        <f t="shared" si="8"/>
        <v>1760</v>
      </c>
      <c r="F47" s="48">
        <f t="shared" si="8"/>
        <v>1605</v>
      </c>
      <c r="G47" s="48">
        <f t="shared" si="8"/>
        <v>1450</v>
      </c>
      <c r="H47" s="48">
        <f t="shared" si="8"/>
        <v>1295</v>
      </c>
      <c r="I47" s="48">
        <f t="shared" si="8"/>
        <v>1140</v>
      </c>
      <c r="J47" s="48">
        <f t="shared" si="8"/>
        <v>985</v>
      </c>
      <c r="K47" s="48">
        <f t="shared" si="8"/>
        <v>830</v>
      </c>
      <c r="L47" s="48">
        <f t="shared" si="8"/>
        <v>674.99999999999977</v>
      </c>
      <c r="M47" s="48">
        <f t="shared" si="9"/>
        <v>520</v>
      </c>
      <c r="N47" s="48">
        <f t="shared" si="9"/>
        <v>365</v>
      </c>
      <c r="O47" s="48">
        <f t="shared" si="9"/>
        <v>210</v>
      </c>
      <c r="P47" s="48">
        <f t="shared" si="9"/>
        <v>55</v>
      </c>
      <c r="Q47" s="48">
        <f t="shared" si="9"/>
        <v>-100</v>
      </c>
      <c r="R47" s="48">
        <f t="shared" si="9"/>
        <v>-255</v>
      </c>
      <c r="S47" s="48">
        <f t="shared" si="9"/>
        <v>-410</v>
      </c>
    </row>
    <row r="48" spans="1:19">
      <c r="A48" s="46" t="s">
        <v>64</v>
      </c>
      <c r="B48" s="47">
        <v>3150</v>
      </c>
      <c r="C48" s="48">
        <f t="shared" si="8"/>
        <v>2115</v>
      </c>
      <c r="D48" s="48">
        <f t="shared" si="8"/>
        <v>1957.5</v>
      </c>
      <c r="E48" s="48">
        <f t="shared" si="8"/>
        <v>1800</v>
      </c>
      <c r="F48" s="48">
        <f t="shared" si="8"/>
        <v>1642.5</v>
      </c>
      <c r="G48" s="48">
        <f t="shared" si="8"/>
        <v>1485</v>
      </c>
      <c r="H48" s="48">
        <f t="shared" si="8"/>
        <v>1327.5</v>
      </c>
      <c r="I48" s="48">
        <f t="shared" si="8"/>
        <v>1170</v>
      </c>
      <c r="J48" s="48">
        <f t="shared" si="8"/>
        <v>1012.5</v>
      </c>
      <c r="K48" s="48">
        <f t="shared" si="8"/>
        <v>855</v>
      </c>
      <c r="L48" s="48">
        <f t="shared" si="8"/>
        <v>697.49999999999977</v>
      </c>
      <c r="M48" s="48">
        <f t="shared" si="9"/>
        <v>540</v>
      </c>
      <c r="N48" s="48">
        <f t="shared" si="9"/>
        <v>382.5</v>
      </c>
      <c r="O48" s="48">
        <f t="shared" si="9"/>
        <v>225</v>
      </c>
      <c r="P48" s="48">
        <f t="shared" si="9"/>
        <v>67.5</v>
      </c>
      <c r="Q48" s="48">
        <f t="shared" si="9"/>
        <v>-90</v>
      </c>
      <c r="R48" s="48">
        <f t="shared" si="9"/>
        <v>-247.5</v>
      </c>
      <c r="S48" s="48">
        <f t="shared" si="9"/>
        <v>-405</v>
      </c>
    </row>
    <row r="49" spans="1:19">
      <c r="A49" s="46" t="s">
        <v>65</v>
      </c>
      <c r="B49" s="47">
        <v>3200</v>
      </c>
      <c r="C49" s="48">
        <f t="shared" si="8"/>
        <v>2160</v>
      </c>
      <c r="D49" s="48">
        <f t="shared" si="8"/>
        <v>2000</v>
      </c>
      <c r="E49" s="48">
        <f t="shared" si="8"/>
        <v>1840</v>
      </c>
      <c r="F49" s="48">
        <f t="shared" si="8"/>
        <v>1680</v>
      </c>
      <c r="G49" s="48">
        <f t="shared" si="8"/>
        <v>1520</v>
      </c>
      <c r="H49" s="48">
        <f t="shared" si="8"/>
        <v>1360</v>
      </c>
      <c r="I49" s="48">
        <f t="shared" si="8"/>
        <v>1200</v>
      </c>
      <c r="J49" s="48">
        <f t="shared" si="8"/>
        <v>1040</v>
      </c>
      <c r="K49" s="48">
        <f t="shared" si="8"/>
        <v>880</v>
      </c>
      <c r="L49" s="48">
        <f t="shared" si="8"/>
        <v>719.99999999999977</v>
      </c>
      <c r="M49" s="48">
        <f t="shared" si="9"/>
        <v>560</v>
      </c>
      <c r="N49" s="48">
        <f t="shared" si="9"/>
        <v>400</v>
      </c>
      <c r="O49" s="48">
        <f t="shared" si="9"/>
        <v>240</v>
      </c>
      <c r="P49" s="48">
        <f t="shared" si="9"/>
        <v>80</v>
      </c>
      <c r="Q49" s="48">
        <f t="shared" si="9"/>
        <v>-80</v>
      </c>
      <c r="R49" s="48">
        <f t="shared" si="9"/>
        <v>-240</v>
      </c>
      <c r="S49" s="48">
        <f t="shared" si="9"/>
        <v>-400</v>
      </c>
    </row>
    <row r="50" spans="1:19">
      <c r="A50" s="46" t="s">
        <v>66</v>
      </c>
      <c r="B50" s="47">
        <v>3250</v>
      </c>
      <c r="C50" s="48">
        <f t="shared" si="8"/>
        <v>2205</v>
      </c>
      <c r="D50" s="48">
        <f t="shared" si="8"/>
        <v>2042.5</v>
      </c>
      <c r="E50" s="48">
        <f t="shared" si="8"/>
        <v>1880</v>
      </c>
      <c r="F50" s="48">
        <f t="shared" si="8"/>
        <v>1717.5</v>
      </c>
      <c r="G50" s="48">
        <f t="shared" si="8"/>
        <v>1555</v>
      </c>
      <c r="H50" s="48">
        <f t="shared" si="8"/>
        <v>1392.5</v>
      </c>
      <c r="I50" s="48">
        <f t="shared" si="8"/>
        <v>1230</v>
      </c>
      <c r="J50" s="48">
        <f t="shared" si="8"/>
        <v>1067.5</v>
      </c>
      <c r="K50" s="48">
        <f t="shared" si="8"/>
        <v>905</v>
      </c>
      <c r="L50" s="48">
        <f t="shared" si="8"/>
        <v>742.49999999999977</v>
      </c>
      <c r="M50" s="48">
        <f t="shared" si="9"/>
        <v>580</v>
      </c>
      <c r="N50" s="48">
        <f t="shared" si="9"/>
        <v>417.5</v>
      </c>
      <c r="O50" s="48">
        <f t="shared" si="9"/>
        <v>255</v>
      </c>
      <c r="P50" s="48">
        <f t="shared" si="9"/>
        <v>92.5</v>
      </c>
      <c r="Q50" s="48">
        <f t="shared" si="9"/>
        <v>-70</v>
      </c>
      <c r="R50" s="48">
        <f t="shared" si="9"/>
        <v>-232.5</v>
      </c>
      <c r="S50" s="48">
        <f t="shared" si="9"/>
        <v>-395</v>
      </c>
    </row>
    <row r="51" spans="1:19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2:19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2:19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2:19">
      <c r="B67" s="3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2:19">
      <c r="B68" s="35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2:19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2:19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5000" spans="190:192">
      <c r="GH5000" s="34" t="s">
        <v>67</v>
      </c>
    </row>
    <row r="5002" spans="190:192">
      <c r="GJ5002" s="34" t="str">
        <f>IF(A3="","","")</f>
        <v/>
      </c>
    </row>
  </sheetData>
  <phoneticPr fontId="5" type="noConversion"/>
  <hyperlinks>
    <hyperlink ref="L1" r:id="rId1"/>
  </hyperlinks>
  <printOptions gridLines="1" gridLinesSet="0"/>
  <pageMargins left="0.78740157480314965" right="0.78740157480314965" top="0.98425196850393704" bottom="0.98425196850393704" header="0.51181102362204722" footer="0.51181102362204722"/>
  <pageSetup paperSize="9" scale="29" fitToWidth="3" orientation="landscape" r:id="rId2"/>
  <headerFooter alignWithMargins="0">
    <oddFooter>Seite &amp;S</oddFooter>
  </headerFooter>
  <colBreaks count="1" manualBreakCount="1">
    <brk id="18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H5000"/>
  <sheetViews>
    <sheetView zoomScaleNormal="75" workbookViewId="0">
      <selection activeCell="A3" sqref="A3"/>
    </sheetView>
  </sheetViews>
  <sheetFormatPr baseColWidth="10" defaultRowHeight="12.75"/>
  <cols>
    <col min="1" max="1" width="11.42578125" style="14"/>
    <col min="2" max="2" width="19.85546875" style="18" customWidth="1"/>
    <col min="3" max="3" width="14.7109375" style="17" bestFit="1" customWidth="1"/>
    <col min="4" max="4" width="14.85546875" style="17" bestFit="1" customWidth="1"/>
    <col min="5" max="10" width="14.42578125" style="17" bestFit="1" customWidth="1"/>
    <col min="11" max="19" width="13.28515625" style="17" bestFit="1" customWidth="1"/>
    <col min="20" max="16384" width="11.42578125" style="17"/>
  </cols>
  <sheetData>
    <row r="1" spans="1:25" s="2" customFormat="1" ht="20.25" customHeight="1">
      <c r="A1" s="3" t="s">
        <v>0</v>
      </c>
      <c r="B1" s="1"/>
      <c r="G1"/>
    </row>
    <row r="2" spans="1:25" s="5" customFormat="1" ht="14.25" customHeight="1">
      <c r="A2" s="4" t="s">
        <v>1</v>
      </c>
      <c r="B2" s="20">
        <v>720</v>
      </c>
      <c r="C2"/>
      <c r="D2"/>
    </row>
    <row r="3" spans="1:25" s="9" customFormat="1" ht="18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45</v>
      </c>
      <c r="P3" s="8" t="s">
        <v>46</v>
      </c>
      <c r="Q3" s="8" t="s">
        <v>47</v>
      </c>
      <c r="R3" s="8" t="s">
        <v>48</v>
      </c>
      <c r="S3" s="8" t="s">
        <v>49</v>
      </c>
      <c r="T3" s="8"/>
      <c r="U3" s="8"/>
      <c r="V3" s="8"/>
      <c r="W3" s="8"/>
      <c r="X3" s="8"/>
      <c r="Y3" s="8"/>
    </row>
    <row r="4" spans="1:25" s="13" customFormat="1" ht="18" customHeight="1" thickBot="1">
      <c r="A4" s="10" t="s">
        <v>15</v>
      </c>
      <c r="B4" s="11"/>
      <c r="C4" s="12">
        <v>0.1</v>
      </c>
      <c r="D4" s="12">
        <v>0.15</v>
      </c>
      <c r="E4" s="12">
        <v>0.2</v>
      </c>
      <c r="F4" s="12">
        <v>0.25</v>
      </c>
      <c r="G4" s="12">
        <v>0.3</v>
      </c>
      <c r="H4" s="12">
        <v>0.35</v>
      </c>
      <c r="I4" s="12">
        <v>0.4</v>
      </c>
      <c r="J4" s="12">
        <v>0.45</v>
      </c>
      <c r="K4" s="12">
        <v>0.5</v>
      </c>
      <c r="L4" s="12">
        <v>0.55000000000000004</v>
      </c>
      <c r="M4" s="12">
        <v>0.6</v>
      </c>
      <c r="N4" s="12">
        <v>0.65</v>
      </c>
      <c r="O4" s="12">
        <v>0.7</v>
      </c>
      <c r="P4" s="12">
        <v>0.75</v>
      </c>
      <c r="Q4" s="12">
        <v>0.8</v>
      </c>
      <c r="R4" s="12">
        <v>0.85</v>
      </c>
      <c r="S4" s="12">
        <v>0.9</v>
      </c>
      <c r="T4" s="12"/>
      <c r="U4" s="12"/>
      <c r="V4" s="12"/>
      <c r="W4" s="12"/>
      <c r="X4" s="12"/>
      <c r="Y4" s="12"/>
    </row>
    <row r="5" spans="1:25">
      <c r="A5" s="14" t="s">
        <v>16</v>
      </c>
      <c r="B5" s="19">
        <v>1000</v>
      </c>
      <c r="C5" s="21">
        <f t="shared" ref="C5:L14" si="0">Umsatz-Fixkosten-Umsatz*Varkosten</f>
        <v>180</v>
      </c>
      <c r="D5" s="21">
        <f t="shared" si="0"/>
        <v>130</v>
      </c>
      <c r="E5" s="21">
        <f t="shared" si="0"/>
        <v>80</v>
      </c>
      <c r="F5" s="21">
        <f t="shared" si="0"/>
        <v>30</v>
      </c>
      <c r="G5" s="21">
        <f t="shared" si="0"/>
        <v>-20</v>
      </c>
      <c r="H5" s="21">
        <f t="shared" si="0"/>
        <v>-70</v>
      </c>
      <c r="I5" s="21">
        <f t="shared" si="0"/>
        <v>-120</v>
      </c>
      <c r="J5" s="21">
        <f t="shared" si="0"/>
        <v>-170</v>
      </c>
      <c r="K5" s="21">
        <f t="shared" si="0"/>
        <v>-220</v>
      </c>
      <c r="L5" s="21">
        <f t="shared" si="0"/>
        <v>-270</v>
      </c>
      <c r="M5" s="21">
        <f t="shared" ref="M5:S14" si="1">Umsatz-Fixkosten-Umsatz*Varkosten</f>
        <v>-320</v>
      </c>
      <c r="N5" s="21">
        <f t="shared" si="1"/>
        <v>-370</v>
      </c>
      <c r="O5" s="21">
        <f t="shared" si="1"/>
        <v>-420</v>
      </c>
      <c r="P5" s="21">
        <f t="shared" si="1"/>
        <v>-470</v>
      </c>
      <c r="Q5" s="21">
        <f t="shared" si="1"/>
        <v>-520</v>
      </c>
      <c r="R5" s="21">
        <f t="shared" si="1"/>
        <v>-570</v>
      </c>
      <c r="S5" s="21">
        <f t="shared" si="1"/>
        <v>-620</v>
      </c>
    </row>
    <row r="6" spans="1:25">
      <c r="A6" s="14" t="s">
        <v>17</v>
      </c>
      <c r="B6" s="19">
        <v>1050</v>
      </c>
      <c r="C6" s="21">
        <f t="shared" si="0"/>
        <v>225</v>
      </c>
      <c r="D6" s="21">
        <f t="shared" si="0"/>
        <v>172.5</v>
      </c>
      <c r="E6" s="21">
        <f t="shared" si="0"/>
        <v>120</v>
      </c>
      <c r="F6" s="21">
        <f t="shared" si="0"/>
        <v>67.5</v>
      </c>
      <c r="G6" s="21">
        <f t="shared" si="0"/>
        <v>15</v>
      </c>
      <c r="H6" s="21">
        <f t="shared" si="0"/>
        <v>-37.5</v>
      </c>
      <c r="I6" s="21">
        <f t="shared" si="0"/>
        <v>-90</v>
      </c>
      <c r="J6" s="21">
        <f t="shared" si="0"/>
        <v>-142.5</v>
      </c>
      <c r="K6" s="21">
        <f t="shared" si="0"/>
        <v>-195</v>
      </c>
      <c r="L6" s="21">
        <f t="shared" si="0"/>
        <v>-247.5</v>
      </c>
      <c r="M6" s="21">
        <f t="shared" si="1"/>
        <v>-300</v>
      </c>
      <c r="N6" s="21">
        <f t="shared" si="1"/>
        <v>-352.5</v>
      </c>
      <c r="O6" s="21">
        <f t="shared" si="1"/>
        <v>-405</v>
      </c>
      <c r="P6" s="21">
        <f t="shared" si="1"/>
        <v>-457.5</v>
      </c>
      <c r="Q6" s="21">
        <f t="shared" si="1"/>
        <v>-510</v>
      </c>
      <c r="R6" s="21">
        <f t="shared" si="1"/>
        <v>-562.5</v>
      </c>
      <c r="S6" s="21">
        <f t="shared" si="1"/>
        <v>-615</v>
      </c>
    </row>
    <row r="7" spans="1:25">
      <c r="A7" s="14" t="s">
        <v>18</v>
      </c>
      <c r="B7" s="19">
        <v>1100</v>
      </c>
      <c r="C7" s="21">
        <f t="shared" si="0"/>
        <v>270</v>
      </c>
      <c r="D7" s="21">
        <f t="shared" si="0"/>
        <v>215</v>
      </c>
      <c r="E7" s="21">
        <f t="shared" si="0"/>
        <v>160</v>
      </c>
      <c r="F7" s="21">
        <f t="shared" si="0"/>
        <v>105</v>
      </c>
      <c r="G7" s="21">
        <f t="shared" si="0"/>
        <v>50</v>
      </c>
      <c r="H7" s="21">
        <f t="shared" si="0"/>
        <v>-5</v>
      </c>
      <c r="I7" s="21">
        <f t="shared" si="0"/>
        <v>-60</v>
      </c>
      <c r="J7" s="21">
        <f t="shared" si="0"/>
        <v>-115</v>
      </c>
      <c r="K7" s="21">
        <f t="shared" si="0"/>
        <v>-170</v>
      </c>
      <c r="L7" s="21">
        <f t="shared" si="0"/>
        <v>-225</v>
      </c>
      <c r="M7" s="21">
        <f t="shared" si="1"/>
        <v>-280</v>
      </c>
      <c r="N7" s="21">
        <f t="shared" si="1"/>
        <v>-335</v>
      </c>
      <c r="O7" s="21">
        <f t="shared" si="1"/>
        <v>-390</v>
      </c>
      <c r="P7" s="21">
        <f t="shared" si="1"/>
        <v>-445</v>
      </c>
      <c r="Q7" s="21">
        <f t="shared" si="1"/>
        <v>-500</v>
      </c>
      <c r="R7" s="21">
        <f t="shared" si="1"/>
        <v>-555</v>
      </c>
      <c r="S7" s="21">
        <f t="shared" si="1"/>
        <v>-610</v>
      </c>
    </row>
    <row r="8" spans="1:25">
      <c r="A8" s="14" t="s">
        <v>19</v>
      </c>
      <c r="B8" s="19">
        <v>1150</v>
      </c>
      <c r="C8" s="21">
        <f t="shared" si="0"/>
        <v>315</v>
      </c>
      <c r="D8" s="21">
        <f t="shared" si="0"/>
        <v>257.5</v>
      </c>
      <c r="E8" s="21">
        <f t="shared" si="0"/>
        <v>200</v>
      </c>
      <c r="F8" s="21">
        <f t="shared" si="0"/>
        <v>142.5</v>
      </c>
      <c r="G8" s="21">
        <f t="shared" si="0"/>
        <v>85</v>
      </c>
      <c r="H8" s="21">
        <f t="shared" si="0"/>
        <v>27.5</v>
      </c>
      <c r="I8" s="21">
        <f t="shared" si="0"/>
        <v>-30</v>
      </c>
      <c r="J8" s="21">
        <f t="shared" si="0"/>
        <v>-87.5</v>
      </c>
      <c r="K8" s="21">
        <f t="shared" si="0"/>
        <v>-145</v>
      </c>
      <c r="L8" s="21">
        <f t="shared" si="0"/>
        <v>-202.5</v>
      </c>
      <c r="M8" s="21">
        <f t="shared" si="1"/>
        <v>-260</v>
      </c>
      <c r="N8" s="21">
        <f t="shared" si="1"/>
        <v>-317.5</v>
      </c>
      <c r="O8" s="21">
        <f t="shared" si="1"/>
        <v>-375</v>
      </c>
      <c r="P8" s="21">
        <f t="shared" si="1"/>
        <v>-432.5</v>
      </c>
      <c r="Q8" s="21">
        <f t="shared" si="1"/>
        <v>-490</v>
      </c>
      <c r="R8" s="21">
        <f t="shared" si="1"/>
        <v>-547.5</v>
      </c>
      <c r="S8" s="21">
        <f t="shared" si="1"/>
        <v>-605</v>
      </c>
    </row>
    <row r="9" spans="1:25">
      <c r="A9" s="14" t="s">
        <v>20</v>
      </c>
      <c r="B9" s="19">
        <v>1200</v>
      </c>
      <c r="C9" s="21">
        <f t="shared" si="0"/>
        <v>360</v>
      </c>
      <c r="D9" s="21">
        <f t="shared" si="0"/>
        <v>300</v>
      </c>
      <c r="E9" s="21">
        <f t="shared" si="0"/>
        <v>240</v>
      </c>
      <c r="F9" s="21">
        <f t="shared" si="0"/>
        <v>180</v>
      </c>
      <c r="G9" s="21">
        <f t="shared" si="0"/>
        <v>120</v>
      </c>
      <c r="H9" s="21">
        <f t="shared" si="0"/>
        <v>60</v>
      </c>
      <c r="I9" s="21">
        <f t="shared" si="0"/>
        <v>0</v>
      </c>
      <c r="J9" s="21">
        <f t="shared" si="0"/>
        <v>-60</v>
      </c>
      <c r="K9" s="21">
        <f t="shared" si="0"/>
        <v>-120</v>
      </c>
      <c r="L9" s="21">
        <f t="shared" si="0"/>
        <v>-180</v>
      </c>
      <c r="M9" s="21">
        <f t="shared" si="1"/>
        <v>-240</v>
      </c>
      <c r="N9" s="21">
        <f t="shared" si="1"/>
        <v>-300</v>
      </c>
      <c r="O9" s="21">
        <f t="shared" si="1"/>
        <v>-360</v>
      </c>
      <c r="P9" s="21">
        <f t="shared" si="1"/>
        <v>-420</v>
      </c>
      <c r="Q9" s="21">
        <f t="shared" si="1"/>
        <v>-480</v>
      </c>
      <c r="R9" s="21">
        <f t="shared" si="1"/>
        <v>-540</v>
      </c>
      <c r="S9" s="21">
        <f t="shared" si="1"/>
        <v>-600</v>
      </c>
    </row>
    <row r="10" spans="1:25">
      <c r="A10" s="14" t="s">
        <v>21</v>
      </c>
      <c r="B10" s="19">
        <v>1250</v>
      </c>
      <c r="C10" s="21">
        <f t="shared" si="0"/>
        <v>405</v>
      </c>
      <c r="D10" s="21">
        <f t="shared" si="0"/>
        <v>342.5</v>
      </c>
      <c r="E10" s="21">
        <f t="shared" si="0"/>
        <v>280</v>
      </c>
      <c r="F10" s="21">
        <f t="shared" si="0"/>
        <v>217.5</v>
      </c>
      <c r="G10" s="21">
        <f t="shared" si="0"/>
        <v>155</v>
      </c>
      <c r="H10" s="21">
        <f t="shared" si="0"/>
        <v>92.5</v>
      </c>
      <c r="I10" s="21">
        <f t="shared" si="0"/>
        <v>30</v>
      </c>
      <c r="J10" s="21">
        <f t="shared" si="0"/>
        <v>-32.5</v>
      </c>
      <c r="K10" s="21">
        <f t="shared" si="0"/>
        <v>-95</v>
      </c>
      <c r="L10" s="21">
        <f t="shared" si="0"/>
        <v>-157.5</v>
      </c>
      <c r="M10" s="21">
        <f t="shared" si="1"/>
        <v>-220</v>
      </c>
      <c r="N10" s="21">
        <f t="shared" si="1"/>
        <v>-282.5</v>
      </c>
      <c r="O10" s="21">
        <f t="shared" si="1"/>
        <v>-345</v>
      </c>
      <c r="P10" s="21">
        <f t="shared" si="1"/>
        <v>-407.5</v>
      </c>
      <c r="Q10" s="21">
        <f t="shared" si="1"/>
        <v>-470</v>
      </c>
      <c r="R10" s="21">
        <f t="shared" si="1"/>
        <v>-532.5</v>
      </c>
      <c r="S10" s="21">
        <f t="shared" si="1"/>
        <v>-595</v>
      </c>
    </row>
    <row r="11" spans="1:25">
      <c r="A11" s="14" t="s">
        <v>22</v>
      </c>
      <c r="B11" s="19">
        <v>1300</v>
      </c>
      <c r="C11" s="21">
        <f t="shared" si="0"/>
        <v>450</v>
      </c>
      <c r="D11" s="21">
        <f t="shared" si="0"/>
        <v>385</v>
      </c>
      <c r="E11" s="21">
        <f t="shared" si="0"/>
        <v>320</v>
      </c>
      <c r="F11" s="21">
        <f t="shared" si="0"/>
        <v>255</v>
      </c>
      <c r="G11" s="21">
        <f t="shared" si="0"/>
        <v>190</v>
      </c>
      <c r="H11" s="21">
        <f t="shared" si="0"/>
        <v>125.00000000000006</v>
      </c>
      <c r="I11" s="21">
        <f t="shared" si="0"/>
        <v>60</v>
      </c>
      <c r="J11" s="21">
        <f t="shared" si="0"/>
        <v>-5</v>
      </c>
      <c r="K11" s="21">
        <f t="shared" si="0"/>
        <v>-70</v>
      </c>
      <c r="L11" s="21">
        <f t="shared" si="0"/>
        <v>-135.00000000000011</v>
      </c>
      <c r="M11" s="21">
        <f t="shared" si="1"/>
        <v>-200</v>
      </c>
      <c r="N11" s="21">
        <f t="shared" si="1"/>
        <v>-265</v>
      </c>
      <c r="O11" s="21">
        <f t="shared" si="1"/>
        <v>-329.99999999999989</v>
      </c>
      <c r="P11" s="21">
        <f t="shared" si="1"/>
        <v>-395</v>
      </c>
      <c r="Q11" s="21">
        <f t="shared" si="1"/>
        <v>-460</v>
      </c>
      <c r="R11" s="21">
        <f t="shared" si="1"/>
        <v>-525</v>
      </c>
      <c r="S11" s="21">
        <f t="shared" si="1"/>
        <v>-590</v>
      </c>
    </row>
    <row r="12" spans="1:25">
      <c r="A12" s="14" t="s">
        <v>23</v>
      </c>
      <c r="B12" s="19">
        <v>1350</v>
      </c>
      <c r="C12" s="21">
        <f t="shared" si="0"/>
        <v>495</v>
      </c>
      <c r="D12" s="21">
        <f t="shared" si="0"/>
        <v>427.5</v>
      </c>
      <c r="E12" s="21">
        <f t="shared" si="0"/>
        <v>360</v>
      </c>
      <c r="F12" s="21">
        <f t="shared" si="0"/>
        <v>292.5</v>
      </c>
      <c r="G12" s="21">
        <f t="shared" si="0"/>
        <v>225</v>
      </c>
      <c r="H12" s="21">
        <f t="shared" si="0"/>
        <v>157.50000000000006</v>
      </c>
      <c r="I12" s="21">
        <f t="shared" si="0"/>
        <v>90</v>
      </c>
      <c r="J12" s="21">
        <f t="shared" si="0"/>
        <v>22.5</v>
      </c>
      <c r="K12" s="21">
        <f t="shared" si="0"/>
        <v>-45</v>
      </c>
      <c r="L12" s="21">
        <f t="shared" si="0"/>
        <v>-112.50000000000011</v>
      </c>
      <c r="M12" s="21">
        <f t="shared" si="1"/>
        <v>-180</v>
      </c>
      <c r="N12" s="21">
        <f t="shared" si="1"/>
        <v>-247.5</v>
      </c>
      <c r="O12" s="21">
        <f t="shared" si="1"/>
        <v>-314.99999999999989</v>
      </c>
      <c r="P12" s="21">
        <f t="shared" si="1"/>
        <v>-382.5</v>
      </c>
      <c r="Q12" s="21">
        <f t="shared" si="1"/>
        <v>-450</v>
      </c>
      <c r="R12" s="21">
        <f t="shared" si="1"/>
        <v>-517.5</v>
      </c>
      <c r="S12" s="21">
        <f t="shared" si="1"/>
        <v>-585</v>
      </c>
    </row>
    <row r="13" spans="1:25">
      <c r="A13" s="14" t="s">
        <v>24</v>
      </c>
      <c r="B13" s="19">
        <v>1400</v>
      </c>
      <c r="C13" s="21">
        <f t="shared" si="0"/>
        <v>540</v>
      </c>
      <c r="D13" s="21">
        <f t="shared" si="0"/>
        <v>470</v>
      </c>
      <c r="E13" s="21">
        <f t="shared" si="0"/>
        <v>400</v>
      </c>
      <c r="F13" s="21">
        <f t="shared" si="0"/>
        <v>330</v>
      </c>
      <c r="G13" s="21">
        <f t="shared" si="0"/>
        <v>260</v>
      </c>
      <c r="H13" s="21">
        <f t="shared" si="0"/>
        <v>190.00000000000006</v>
      </c>
      <c r="I13" s="21">
        <f t="shared" si="0"/>
        <v>120</v>
      </c>
      <c r="J13" s="21">
        <f t="shared" si="0"/>
        <v>50</v>
      </c>
      <c r="K13" s="21">
        <f t="shared" si="0"/>
        <v>-20</v>
      </c>
      <c r="L13" s="21">
        <f t="shared" si="0"/>
        <v>-90.000000000000114</v>
      </c>
      <c r="M13" s="21">
        <f t="shared" si="1"/>
        <v>-160</v>
      </c>
      <c r="N13" s="21">
        <f t="shared" si="1"/>
        <v>-230</v>
      </c>
      <c r="O13" s="21">
        <f t="shared" si="1"/>
        <v>-299.99999999999989</v>
      </c>
      <c r="P13" s="21">
        <f t="shared" si="1"/>
        <v>-370</v>
      </c>
      <c r="Q13" s="21">
        <f t="shared" si="1"/>
        <v>-440</v>
      </c>
      <c r="R13" s="21">
        <f t="shared" si="1"/>
        <v>-510</v>
      </c>
      <c r="S13" s="21">
        <f t="shared" si="1"/>
        <v>-580</v>
      </c>
    </row>
    <row r="14" spans="1:25">
      <c r="A14" s="14" t="s">
        <v>25</v>
      </c>
      <c r="B14" s="19">
        <v>1450</v>
      </c>
      <c r="C14" s="21">
        <f t="shared" si="0"/>
        <v>585</v>
      </c>
      <c r="D14" s="21">
        <f t="shared" si="0"/>
        <v>512.5</v>
      </c>
      <c r="E14" s="21">
        <f t="shared" si="0"/>
        <v>440</v>
      </c>
      <c r="F14" s="21">
        <f t="shared" si="0"/>
        <v>367.5</v>
      </c>
      <c r="G14" s="21">
        <f t="shared" si="0"/>
        <v>295</v>
      </c>
      <c r="H14" s="21">
        <f t="shared" si="0"/>
        <v>222.50000000000006</v>
      </c>
      <c r="I14" s="21">
        <f t="shared" si="0"/>
        <v>150</v>
      </c>
      <c r="J14" s="21">
        <f t="shared" si="0"/>
        <v>77.5</v>
      </c>
      <c r="K14" s="21">
        <f t="shared" si="0"/>
        <v>5</v>
      </c>
      <c r="L14" s="21">
        <f t="shared" si="0"/>
        <v>-67.500000000000114</v>
      </c>
      <c r="M14" s="21">
        <f t="shared" si="1"/>
        <v>-140</v>
      </c>
      <c r="N14" s="21">
        <f t="shared" si="1"/>
        <v>-212.5</v>
      </c>
      <c r="O14" s="21">
        <f t="shared" si="1"/>
        <v>-284.99999999999989</v>
      </c>
      <c r="P14" s="21">
        <f t="shared" si="1"/>
        <v>-357.5</v>
      </c>
      <c r="Q14" s="21">
        <f t="shared" si="1"/>
        <v>-430</v>
      </c>
      <c r="R14" s="21">
        <f t="shared" si="1"/>
        <v>-502.5</v>
      </c>
      <c r="S14" s="21">
        <f t="shared" si="1"/>
        <v>-575</v>
      </c>
    </row>
    <row r="15" spans="1:25">
      <c r="A15" s="14" t="s">
        <v>26</v>
      </c>
      <c r="B15" s="19">
        <v>1500</v>
      </c>
      <c r="C15" s="21">
        <f t="shared" ref="C15:L24" si="2">Umsatz-Fixkosten-Umsatz*Varkosten</f>
        <v>630</v>
      </c>
      <c r="D15" s="21">
        <f t="shared" si="2"/>
        <v>555</v>
      </c>
      <c r="E15" s="21">
        <f t="shared" si="2"/>
        <v>480</v>
      </c>
      <c r="F15" s="21">
        <f t="shared" si="2"/>
        <v>405</v>
      </c>
      <c r="G15" s="21">
        <f t="shared" si="2"/>
        <v>330</v>
      </c>
      <c r="H15" s="21">
        <f t="shared" si="2"/>
        <v>255</v>
      </c>
      <c r="I15" s="21">
        <f t="shared" si="2"/>
        <v>180</v>
      </c>
      <c r="J15" s="21">
        <f t="shared" si="2"/>
        <v>105</v>
      </c>
      <c r="K15" s="21">
        <f t="shared" si="2"/>
        <v>30</v>
      </c>
      <c r="L15" s="21">
        <f t="shared" si="2"/>
        <v>-45.000000000000114</v>
      </c>
      <c r="M15" s="21">
        <f t="shared" ref="M15:S24" si="3">Umsatz-Fixkosten-Umsatz*Varkosten</f>
        <v>-120</v>
      </c>
      <c r="N15" s="21">
        <f t="shared" si="3"/>
        <v>-195</v>
      </c>
      <c r="O15" s="21">
        <f t="shared" si="3"/>
        <v>-270</v>
      </c>
      <c r="P15" s="21">
        <f t="shared" si="3"/>
        <v>-345</v>
      </c>
      <c r="Q15" s="21">
        <f t="shared" si="3"/>
        <v>-420</v>
      </c>
      <c r="R15" s="21">
        <f t="shared" si="3"/>
        <v>-495</v>
      </c>
      <c r="S15" s="21">
        <f t="shared" si="3"/>
        <v>-570</v>
      </c>
    </row>
    <row r="16" spans="1:25">
      <c r="A16" s="14" t="s">
        <v>27</v>
      </c>
      <c r="B16" s="19">
        <v>1550</v>
      </c>
      <c r="C16" s="21">
        <f t="shared" si="2"/>
        <v>675</v>
      </c>
      <c r="D16" s="21">
        <f t="shared" si="2"/>
        <v>597.5</v>
      </c>
      <c r="E16" s="21">
        <f t="shared" si="2"/>
        <v>520</v>
      </c>
      <c r="F16" s="21">
        <f t="shared" si="2"/>
        <v>442.5</v>
      </c>
      <c r="G16" s="21">
        <f t="shared" si="2"/>
        <v>365</v>
      </c>
      <c r="H16" s="21">
        <f t="shared" si="2"/>
        <v>287.5</v>
      </c>
      <c r="I16" s="21">
        <f t="shared" si="2"/>
        <v>210</v>
      </c>
      <c r="J16" s="21">
        <f t="shared" si="2"/>
        <v>132.5</v>
      </c>
      <c r="K16" s="21">
        <f t="shared" si="2"/>
        <v>55</v>
      </c>
      <c r="L16" s="21">
        <f t="shared" si="2"/>
        <v>-22.500000000000114</v>
      </c>
      <c r="M16" s="21">
        <f t="shared" si="3"/>
        <v>-100</v>
      </c>
      <c r="N16" s="21">
        <f t="shared" si="3"/>
        <v>-177.5</v>
      </c>
      <c r="O16" s="21">
        <f t="shared" si="3"/>
        <v>-255</v>
      </c>
      <c r="P16" s="21">
        <f t="shared" si="3"/>
        <v>-332.5</v>
      </c>
      <c r="Q16" s="21">
        <f t="shared" si="3"/>
        <v>-410</v>
      </c>
      <c r="R16" s="21">
        <f t="shared" si="3"/>
        <v>-487.5</v>
      </c>
      <c r="S16" s="21">
        <f t="shared" si="3"/>
        <v>-565</v>
      </c>
    </row>
    <row r="17" spans="1:19">
      <c r="A17" s="14" t="s">
        <v>28</v>
      </c>
      <c r="B17" s="19">
        <v>1600</v>
      </c>
      <c r="C17" s="21">
        <f t="shared" si="2"/>
        <v>720</v>
      </c>
      <c r="D17" s="21">
        <f t="shared" si="2"/>
        <v>640</v>
      </c>
      <c r="E17" s="21">
        <f t="shared" si="2"/>
        <v>560</v>
      </c>
      <c r="F17" s="21">
        <f t="shared" si="2"/>
        <v>480</v>
      </c>
      <c r="G17" s="21">
        <f t="shared" si="2"/>
        <v>400</v>
      </c>
      <c r="H17" s="21">
        <f t="shared" si="2"/>
        <v>320</v>
      </c>
      <c r="I17" s="21">
        <f t="shared" si="2"/>
        <v>240</v>
      </c>
      <c r="J17" s="21">
        <f t="shared" si="2"/>
        <v>160</v>
      </c>
      <c r="K17" s="21">
        <f t="shared" si="2"/>
        <v>80</v>
      </c>
      <c r="L17" s="21">
        <f t="shared" si="2"/>
        <v>0</v>
      </c>
      <c r="M17" s="21">
        <f t="shared" si="3"/>
        <v>-80</v>
      </c>
      <c r="N17" s="21">
        <f t="shared" si="3"/>
        <v>-160</v>
      </c>
      <c r="O17" s="21">
        <f t="shared" si="3"/>
        <v>-240</v>
      </c>
      <c r="P17" s="21">
        <f t="shared" si="3"/>
        <v>-320</v>
      </c>
      <c r="Q17" s="21">
        <f t="shared" si="3"/>
        <v>-400</v>
      </c>
      <c r="R17" s="21">
        <f t="shared" si="3"/>
        <v>-480</v>
      </c>
      <c r="S17" s="21">
        <f t="shared" si="3"/>
        <v>-560</v>
      </c>
    </row>
    <row r="18" spans="1:19">
      <c r="A18" s="14" t="s">
        <v>29</v>
      </c>
      <c r="B18" s="19">
        <v>1650</v>
      </c>
      <c r="C18" s="21">
        <f t="shared" si="2"/>
        <v>765</v>
      </c>
      <c r="D18" s="21">
        <f t="shared" si="2"/>
        <v>682.5</v>
      </c>
      <c r="E18" s="21">
        <f t="shared" si="2"/>
        <v>600</v>
      </c>
      <c r="F18" s="21">
        <f t="shared" si="2"/>
        <v>517.5</v>
      </c>
      <c r="G18" s="21">
        <f t="shared" si="2"/>
        <v>435</v>
      </c>
      <c r="H18" s="21">
        <f t="shared" si="2"/>
        <v>352.5</v>
      </c>
      <c r="I18" s="21">
        <f t="shared" si="2"/>
        <v>270</v>
      </c>
      <c r="J18" s="21">
        <f t="shared" si="2"/>
        <v>187.5</v>
      </c>
      <c r="K18" s="21">
        <f t="shared" si="2"/>
        <v>105</v>
      </c>
      <c r="L18" s="21">
        <f t="shared" si="2"/>
        <v>22.499999999999886</v>
      </c>
      <c r="M18" s="21">
        <f t="shared" si="3"/>
        <v>-60</v>
      </c>
      <c r="N18" s="21">
        <f t="shared" si="3"/>
        <v>-142.5</v>
      </c>
      <c r="O18" s="21">
        <f t="shared" si="3"/>
        <v>-225</v>
      </c>
      <c r="P18" s="21">
        <f t="shared" si="3"/>
        <v>-307.5</v>
      </c>
      <c r="Q18" s="21">
        <f t="shared" si="3"/>
        <v>-390</v>
      </c>
      <c r="R18" s="21">
        <f t="shared" si="3"/>
        <v>-472.5</v>
      </c>
      <c r="S18" s="21">
        <f t="shared" si="3"/>
        <v>-555</v>
      </c>
    </row>
    <row r="19" spans="1:19">
      <c r="A19" s="14" t="s">
        <v>30</v>
      </c>
      <c r="B19" s="19">
        <v>1700</v>
      </c>
      <c r="C19" s="21">
        <f t="shared" si="2"/>
        <v>810</v>
      </c>
      <c r="D19" s="21">
        <f t="shared" si="2"/>
        <v>725</v>
      </c>
      <c r="E19" s="21">
        <f t="shared" si="2"/>
        <v>640</v>
      </c>
      <c r="F19" s="21">
        <f t="shared" si="2"/>
        <v>555</v>
      </c>
      <c r="G19" s="21">
        <f t="shared" si="2"/>
        <v>470</v>
      </c>
      <c r="H19" s="21">
        <f t="shared" si="2"/>
        <v>385</v>
      </c>
      <c r="I19" s="21">
        <f t="shared" si="2"/>
        <v>300</v>
      </c>
      <c r="J19" s="21">
        <f t="shared" si="2"/>
        <v>215</v>
      </c>
      <c r="K19" s="21">
        <f t="shared" si="2"/>
        <v>130</v>
      </c>
      <c r="L19" s="21">
        <f t="shared" si="2"/>
        <v>44.999999999999886</v>
      </c>
      <c r="M19" s="21">
        <f t="shared" si="3"/>
        <v>-40</v>
      </c>
      <c r="N19" s="21">
        <f t="shared" si="3"/>
        <v>-125</v>
      </c>
      <c r="O19" s="21">
        <f t="shared" si="3"/>
        <v>-210</v>
      </c>
      <c r="P19" s="21">
        <f t="shared" si="3"/>
        <v>-295</v>
      </c>
      <c r="Q19" s="21">
        <f t="shared" si="3"/>
        <v>-380</v>
      </c>
      <c r="R19" s="21">
        <f t="shared" si="3"/>
        <v>-465</v>
      </c>
      <c r="S19" s="21">
        <f t="shared" si="3"/>
        <v>-550</v>
      </c>
    </row>
    <row r="20" spans="1:19">
      <c r="A20" s="14" t="s">
        <v>31</v>
      </c>
      <c r="B20" s="19">
        <v>1750</v>
      </c>
      <c r="C20" s="21">
        <f t="shared" si="2"/>
        <v>855</v>
      </c>
      <c r="D20" s="21">
        <f t="shared" si="2"/>
        <v>767.5</v>
      </c>
      <c r="E20" s="21">
        <f t="shared" si="2"/>
        <v>680</v>
      </c>
      <c r="F20" s="21">
        <f t="shared" si="2"/>
        <v>592.5</v>
      </c>
      <c r="G20" s="21">
        <f t="shared" si="2"/>
        <v>505</v>
      </c>
      <c r="H20" s="21">
        <f t="shared" si="2"/>
        <v>417.5</v>
      </c>
      <c r="I20" s="21">
        <f t="shared" si="2"/>
        <v>330</v>
      </c>
      <c r="J20" s="21">
        <f t="shared" si="2"/>
        <v>242.5</v>
      </c>
      <c r="K20" s="21">
        <f t="shared" si="2"/>
        <v>155</v>
      </c>
      <c r="L20" s="21">
        <f t="shared" si="2"/>
        <v>67.499999999999886</v>
      </c>
      <c r="M20" s="21">
        <f t="shared" si="3"/>
        <v>-20</v>
      </c>
      <c r="N20" s="21">
        <f t="shared" si="3"/>
        <v>-107.5</v>
      </c>
      <c r="O20" s="21">
        <f t="shared" si="3"/>
        <v>-195</v>
      </c>
      <c r="P20" s="21">
        <f t="shared" si="3"/>
        <v>-282.5</v>
      </c>
      <c r="Q20" s="21">
        <f t="shared" si="3"/>
        <v>-370</v>
      </c>
      <c r="R20" s="21">
        <f t="shared" si="3"/>
        <v>-457.5</v>
      </c>
      <c r="S20" s="21">
        <f t="shared" si="3"/>
        <v>-545</v>
      </c>
    </row>
    <row r="21" spans="1:19">
      <c r="A21" s="14" t="s">
        <v>32</v>
      </c>
      <c r="B21" s="19">
        <v>1800</v>
      </c>
      <c r="C21" s="21">
        <f t="shared" si="2"/>
        <v>900</v>
      </c>
      <c r="D21" s="21">
        <f t="shared" si="2"/>
        <v>810</v>
      </c>
      <c r="E21" s="21">
        <f t="shared" si="2"/>
        <v>720</v>
      </c>
      <c r="F21" s="21">
        <f t="shared" si="2"/>
        <v>630</v>
      </c>
      <c r="G21" s="21">
        <f t="shared" si="2"/>
        <v>540</v>
      </c>
      <c r="H21" s="21">
        <f t="shared" si="2"/>
        <v>450</v>
      </c>
      <c r="I21" s="21">
        <f t="shared" si="2"/>
        <v>360</v>
      </c>
      <c r="J21" s="21">
        <f t="shared" si="2"/>
        <v>270</v>
      </c>
      <c r="K21" s="21">
        <f t="shared" si="2"/>
        <v>180</v>
      </c>
      <c r="L21" s="21">
        <f t="shared" si="2"/>
        <v>89.999999999999886</v>
      </c>
      <c r="M21" s="21">
        <f t="shared" si="3"/>
        <v>0</v>
      </c>
      <c r="N21" s="21">
        <f t="shared" si="3"/>
        <v>-90</v>
      </c>
      <c r="O21" s="21">
        <f t="shared" si="3"/>
        <v>-180</v>
      </c>
      <c r="P21" s="21">
        <f t="shared" si="3"/>
        <v>-270</v>
      </c>
      <c r="Q21" s="21">
        <f t="shared" si="3"/>
        <v>-360</v>
      </c>
      <c r="R21" s="21">
        <f t="shared" si="3"/>
        <v>-450</v>
      </c>
      <c r="S21" s="21">
        <f t="shared" si="3"/>
        <v>-540</v>
      </c>
    </row>
    <row r="22" spans="1:19">
      <c r="A22" s="14" t="s">
        <v>33</v>
      </c>
      <c r="B22" s="19">
        <v>1850</v>
      </c>
      <c r="C22" s="21">
        <f t="shared" si="2"/>
        <v>945</v>
      </c>
      <c r="D22" s="21">
        <f t="shared" si="2"/>
        <v>852.5</v>
      </c>
      <c r="E22" s="21">
        <f t="shared" si="2"/>
        <v>760</v>
      </c>
      <c r="F22" s="21">
        <f t="shared" si="2"/>
        <v>667.5</v>
      </c>
      <c r="G22" s="21">
        <f t="shared" si="2"/>
        <v>575</v>
      </c>
      <c r="H22" s="21">
        <f t="shared" si="2"/>
        <v>482.5</v>
      </c>
      <c r="I22" s="21">
        <f t="shared" si="2"/>
        <v>390</v>
      </c>
      <c r="J22" s="21">
        <f t="shared" si="2"/>
        <v>297.5</v>
      </c>
      <c r="K22" s="21">
        <f t="shared" si="2"/>
        <v>205</v>
      </c>
      <c r="L22" s="21">
        <f t="shared" si="2"/>
        <v>112.49999999999989</v>
      </c>
      <c r="M22" s="21">
        <f t="shared" si="3"/>
        <v>20</v>
      </c>
      <c r="N22" s="21">
        <f t="shared" si="3"/>
        <v>-72.5</v>
      </c>
      <c r="O22" s="21">
        <f t="shared" si="3"/>
        <v>-165</v>
      </c>
      <c r="P22" s="21">
        <f t="shared" si="3"/>
        <v>-257.5</v>
      </c>
      <c r="Q22" s="21">
        <f t="shared" si="3"/>
        <v>-350</v>
      </c>
      <c r="R22" s="21">
        <f t="shared" si="3"/>
        <v>-442.5</v>
      </c>
      <c r="S22" s="21">
        <f t="shared" si="3"/>
        <v>-535</v>
      </c>
    </row>
    <row r="23" spans="1:19">
      <c r="A23" s="14" t="s">
        <v>34</v>
      </c>
      <c r="B23" s="19">
        <v>1900</v>
      </c>
      <c r="C23" s="21">
        <f t="shared" si="2"/>
        <v>990</v>
      </c>
      <c r="D23" s="21">
        <f t="shared" si="2"/>
        <v>895</v>
      </c>
      <c r="E23" s="21">
        <f t="shared" si="2"/>
        <v>800</v>
      </c>
      <c r="F23" s="21">
        <f t="shared" si="2"/>
        <v>705</v>
      </c>
      <c r="G23" s="21">
        <f t="shared" si="2"/>
        <v>610</v>
      </c>
      <c r="H23" s="21">
        <f t="shared" si="2"/>
        <v>515</v>
      </c>
      <c r="I23" s="21">
        <f t="shared" si="2"/>
        <v>420</v>
      </c>
      <c r="J23" s="21">
        <f t="shared" si="2"/>
        <v>325</v>
      </c>
      <c r="K23" s="21">
        <f t="shared" si="2"/>
        <v>230</v>
      </c>
      <c r="L23" s="21">
        <f t="shared" si="2"/>
        <v>135</v>
      </c>
      <c r="M23" s="21">
        <f t="shared" si="3"/>
        <v>40</v>
      </c>
      <c r="N23" s="21">
        <f t="shared" si="3"/>
        <v>-55</v>
      </c>
      <c r="O23" s="21">
        <f t="shared" si="3"/>
        <v>-150</v>
      </c>
      <c r="P23" s="21">
        <f t="shared" si="3"/>
        <v>-245</v>
      </c>
      <c r="Q23" s="21">
        <f t="shared" si="3"/>
        <v>-340</v>
      </c>
      <c r="R23" s="21">
        <f t="shared" si="3"/>
        <v>-435</v>
      </c>
      <c r="S23" s="21">
        <f t="shared" si="3"/>
        <v>-530</v>
      </c>
    </row>
    <row r="24" spans="1:19">
      <c r="A24" s="14" t="s">
        <v>35</v>
      </c>
      <c r="B24" s="19">
        <v>1950</v>
      </c>
      <c r="C24" s="21">
        <f t="shared" si="2"/>
        <v>1035</v>
      </c>
      <c r="D24" s="21">
        <f t="shared" si="2"/>
        <v>937.5</v>
      </c>
      <c r="E24" s="21">
        <f t="shared" si="2"/>
        <v>840</v>
      </c>
      <c r="F24" s="21">
        <f t="shared" si="2"/>
        <v>742.5</v>
      </c>
      <c r="G24" s="21">
        <f t="shared" si="2"/>
        <v>645</v>
      </c>
      <c r="H24" s="21">
        <f t="shared" si="2"/>
        <v>547.5</v>
      </c>
      <c r="I24" s="21">
        <f t="shared" si="2"/>
        <v>450</v>
      </c>
      <c r="J24" s="21">
        <f t="shared" si="2"/>
        <v>352.5</v>
      </c>
      <c r="K24" s="21">
        <f t="shared" si="2"/>
        <v>255</v>
      </c>
      <c r="L24" s="21">
        <f t="shared" si="2"/>
        <v>157.5</v>
      </c>
      <c r="M24" s="21">
        <f t="shared" si="3"/>
        <v>60</v>
      </c>
      <c r="N24" s="21">
        <f t="shared" si="3"/>
        <v>-37.5</v>
      </c>
      <c r="O24" s="21">
        <f t="shared" si="3"/>
        <v>-135</v>
      </c>
      <c r="P24" s="21">
        <f t="shared" si="3"/>
        <v>-232.5</v>
      </c>
      <c r="Q24" s="21">
        <f t="shared" si="3"/>
        <v>-330</v>
      </c>
      <c r="R24" s="21">
        <f t="shared" si="3"/>
        <v>-427.5</v>
      </c>
      <c r="S24" s="21">
        <f t="shared" si="3"/>
        <v>-525</v>
      </c>
    </row>
    <row r="25" spans="1:19">
      <c r="A25" s="14" t="s">
        <v>36</v>
      </c>
      <c r="B25" s="19">
        <v>2000</v>
      </c>
      <c r="C25" s="21">
        <f t="shared" ref="C25:L34" si="4">Umsatz-Fixkosten-Umsatz*Varkosten</f>
        <v>1080</v>
      </c>
      <c r="D25" s="21">
        <f t="shared" si="4"/>
        <v>980</v>
      </c>
      <c r="E25" s="21">
        <f t="shared" si="4"/>
        <v>880</v>
      </c>
      <c r="F25" s="21">
        <f t="shared" si="4"/>
        <v>780</v>
      </c>
      <c r="G25" s="21">
        <f t="shared" si="4"/>
        <v>680</v>
      </c>
      <c r="H25" s="21">
        <f t="shared" si="4"/>
        <v>580</v>
      </c>
      <c r="I25" s="21">
        <f t="shared" si="4"/>
        <v>480</v>
      </c>
      <c r="J25" s="21">
        <f t="shared" si="4"/>
        <v>380</v>
      </c>
      <c r="K25" s="21">
        <f t="shared" si="4"/>
        <v>280</v>
      </c>
      <c r="L25" s="21">
        <f t="shared" si="4"/>
        <v>180</v>
      </c>
      <c r="M25" s="21">
        <f t="shared" ref="M25:S34" si="5">Umsatz-Fixkosten-Umsatz*Varkosten</f>
        <v>80</v>
      </c>
      <c r="N25" s="21">
        <f t="shared" si="5"/>
        <v>-20</v>
      </c>
      <c r="O25" s="21">
        <f t="shared" si="5"/>
        <v>-120</v>
      </c>
      <c r="P25" s="21">
        <f t="shared" si="5"/>
        <v>-220</v>
      </c>
      <c r="Q25" s="21">
        <f t="shared" si="5"/>
        <v>-320</v>
      </c>
      <c r="R25" s="21">
        <f t="shared" si="5"/>
        <v>-420</v>
      </c>
      <c r="S25" s="21">
        <f t="shared" si="5"/>
        <v>-520</v>
      </c>
    </row>
    <row r="26" spans="1:19">
      <c r="A26" s="14" t="s">
        <v>37</v>
      </c>
      <c r="B26" s="19">
        <v>2050</v>
      </c>
      <c r="C26" s="21">
        <f t="shared" si="4"/>
        <v>1125</v>
      </c>
      <c r="D26" s="21">
        <f t="shared" si="4"/>
        <v>1022.5</v>
      </c>
      <c r="E26" s="21">
        <f t="shared" si="4"/>
        <v>920</v>
      </c>
      <c r="F26" s="21">
        <f t="shared" si="4"/>
        <v>817.5</v>
      </c>
      <c r="G26" s="21">
        <f t="shared" si="4"/>
        <v>715</v>
      </c>
      <c r="H26" s="21">
        <f t="shared" si="4"/>
        <v>612.5</v>
      </c>
      <c r="I26" s="21">
        <f t="shared" si="4"/>
        <v>510</v>
      </c>
      <c r="J26" s="21">
        <f t="shared" si="4"/>
        <v>407.5</v>
      </c>
      <c r="K26" s="21">
        <f t="shared" si="4"/>
        <v>305</v>
      </c>
      <c r="L26" s="21">
        <f t="shared" si="4"/>
        <v>202.5</v>
      </c>
      <c r="M26" s="21">
        <f t="shared" si="5"/>
        <v>100</v>
      </c>
      <c r="N26" s="21">
        <f t="shared" si="5"/>
        <v>-2.5</v>
      </c>
      <c r="O26" s="21">
        <f t="shared" si="5"/>
        <v>-105</v>
      </c>
      <c r="P26" s="21">
        <f t="shared" si="5"/>
        <v>-207.5</v>
      </c>
      <c r="Q26" s="21">
        <f t="shared" si="5"/>
        <v>-310</v>
      </c>
      <c r="R26" s="21">
        <f t="shared" si="5"/>
        <v>-412.5</v>
      </c>
      <c r="S26" s="21">
        <f t="shared" si="5"/>
        <v>-515</v>
      </c>
    </row>
    <row r="27" spans="1:19">
      <c r="A27" s="14" t="s">
        <v>38</v>
      </c>
      <c r="B27" s="19">
        <v>2100</v>
      </c>
      <c r="C27" s="21">
        <f t="shared" si="4"/>
        <v>1170</v>
      </c>
      <c r="D27" s="21">
        <f t="shared" si="4"/>
        <v>1065</v>
      </c>
      <c r="E27" s="21">
        <f t="shared" si="4"/>
        <v>960</v>
      </c>
      <c r="F27" s="21">
        <f t="shared" si="4"/>
        <v>855</v>
      </c>
      <c r="G27" s="21">
        <f t="shared" si="4"/>
        <v>750</v>
      </c>
      <c r="H27" s="21">
        <f t="shared" si="4"/>
        <v>645</v>
      </c>
      <c r="I27" s="21">
        <f t="shared" si="4"/>
        <v>540</v>
      </c>
      <c r="J27" s="21">
        <f t="shared" si="4"/>
        <v>435</v>
      </c>
      <c r="K27" s="21">
        <f t="shared" si="4"/>
        <v>330</v>
      </c>
      <c r="L27" s="21">
        <f t="shared" si="4"/>
        <v>225</v>
      </c>
      <c r="M27" s="21">
        <f t="shared" si="5"/>
        <v>120</v>
      </c>
      <c r="N27" s="21">
        <f t="shared" si="5"/>
        <v>15</v>
      </c>
      <c r="O27" s="21">
        <f t="shared" si="5"/>
        <v>-90</v>
      </c>
      <c r="P27" s="21">
        <f t="shared" si="5"/>
        <v>-195</v>
      </c>
      <c r="Q27" s="21">
        <f t="shared" si="5"/>
        <v>-300</v>
      </c>
      <c r="R27" s="21">
        <f t="shared" si="5"/>
        <v>-405</v>
      </c>
      <c r="S27" s="21">
        <f t="shared" si="5"/>
        <v>-510</v>
      </c>
    </row>
    <row r="28" spans="1:19">
      <c r="A28" s="14" t="s">
        <v>39</v>
      </c>
      <c r="B28" s="19">
        <v>2150</v>
      </c>
      <c r="C28" s="21">
        <f t="shared" si="4"/>
        <v>1215</v>
      </c>
      <c r="D28" s="21">
        <f t="shared" si="4"/>
        <v>1107.5</v>
      </c>
      <c r="E28" s="21">
        <f t="shared" si="4"/>
        <v>1000</v>
      </c>
      <c r="F28" s="21">
        <f t="shared" si="4"/>
        <v>892.5</v>
      </c>
      <c r="G28" s="21">
        <f t="shared" si="4"/>
        <v>785</v>
      </c>
      <c r="H28" s="21">
        <f t="shared" si="4"/>
        <v>677.5</v>
      </c>
      <c r="I28" s="21">
        <f t="shared" si="4"/>
        <v>570</v>
      </c>
      <c r="J28" s="21">
        <f t="shared" si="4"/>
        <v>462.5</v>
      </c>
      <c r="K28" s="21">
        <f t="shared" si="4"/>
        <v>355</v>
      </c>
      <c r="L28" s="21">
        <f t="shared" si="4"/>
        <v>247.5</v>
      </c>
      <c r="M28" s="21">
        <f t="shared" si="5"/>
        <v>140</v>
      </c>
      <c r="N28" s="21">
        <f t="shared" si="5"/>
        <v>32.5</v>
      </c>
      <c r="O28" s="21">
        <f t="shared" si="5"/>
        <v>-75</v>
      </c>
      <c r="P28" s="21">
        <f t="shared" si="5"/>
        <v>-182.5</v>
      </c>
      <c r="Q28" s="21">
        <f t="shared" si="5"/>
        <v>-290</v>
      </c>
      <c r="R28" s="21">
        <f t="shared" si="5"/>
        <v>-397.5</v>
      </c>
      <c r="S28" s="21">
        <f t="shared" si="5"/>
        <v>-505</v>
      </c>
    </row>
    <row r="29" spans="1:19">
      <c r="A29" s="14" t="s">
        <v>40</v>
      </c>
      <c r="B29" s="19">
        <v>2200</v>
      </c>
      <c r="C29" s="21">
        <f t="shared" si="4"/>
        <v>1260</v>
      </c>
      <c r="D29" s="21">
        <f t="shared" si="4"/>
        <v>1150</v>
      </c>
      <c r="E29" s="21">
        <f t="shared" si="4"/>
        <v>1040</v>
      </c>
      <c r="F29" s="21">
        <f t="shared" si="4"/>
        <v>930</v>
      </c>
      <c r="G29" s="21">
        <f t="shared" si="4"/>
        <v>820</v>
      </c>
      <c r="H29" s="21">
        <f t="shared" si="4"/>
        <v>710</v>
      </c>
      <c r="I29" s="21">
        <f t="shared" si="4"/>
        <v>600</v>
      </c>
      <c r="J29" s="21">
        <f t="shared" si="4"/>
        <v>490</v>
      </c>
      <c r="K29" s="21">
        <f t="shared" si="4"/>
        <v>380</v>
      </c>
      <c r="L29" s="21">
        <f t="shared" si="4"/>
        <v>270</v>
      </c>
      <c r="M29" s="21">
        <f t="shared" si="5"/>
        <v>160</v>
      </c>
      <c r="N29" s="21">
        <f t="shared" si="5"/>
        <v>50</v>
      </c>
      <c r="O29" s="21">
        <f t="shared" si="5"/>
        <v>-60</v>
      </c>
      <c r="P29" s="21">
        <f t="shared" si="5"/>
        <v>-170</v>
      </c>
      <c r="Q29" s="21">
        <f t="shared" si="5"/>
        <v>-280</v>
      </c>
      <c r="R29" s="21">
        <f t="shared" si="5"/>
        <v>-390</v>
      </c>
      <c r="S29" s="21">
        <f t="shared" si="5"/>
        <v>-500</v>
      </c>
    </row>
    <row r="30" spans="1:19">
      <c r="A30" s="14" t="s">
        <v>41</v>
      </c>
      <c r="B30" s="19">
        <v>2250</v>
      </c>
      <c r="C30" s="21">
        <f t="shared" si="4"/>
        <v>1305</v>
      </c>
      <c r="D30" s="21">
        <f t="shared" si="4"/>
        <v>1192.5</v>
      </c>
      <c r="E30" s="21">
        <f t="shared" si="4"/>
        <v>1080</v>
      </c>
      <c r="F30" s="21">
        <f t="shared" si="4"/>
        <v>967.5</v>
      </c>
      <c r="G30" s="21">
        <f t="shared" si="4"/>
        <v>855</v>
      </c>
      <c r="H30" s="21">
        <f t="shared" si="4"/>
        <v>742.5</v>
      </c>
      <c r="I30" s="21">
        <f t="shared" si="4"/>
        <v>630</v>
      </c>
      <c r="J30" s="21">
        <f t="shared" si="4"/>
        <v>517.5</v>
      </c>
      <c r="K30" s="21">
        <f t="shared" si="4"/>
        <v>405</v>
      </c>
      <c r="L30" s="21">
        <f t="shared" si="4"/>
        <v>292.5</v>
      </c>
      <c r="M30" s="21">
        <f t="shared" si="5"/>
        <v>180</v>
      </c>
      <c r="N30" s="21">
        <f t="shared" si="5"/>
        <v>67.5</v>
      </c>
      <c r="O30" s="21">
        <f t="shared" si="5"/>
        <v>-45</v>
      </c>
      <c r="P30" s="21">
        <f t="shared" si="5"/>
        <v>-157.5</v>
      </c>
      <c r="Q30" s="21">
        <f t="shared" si="5"/>
        <v>-270</v>
      </c>
      <c r="R30" s="21">
        <f t="shared" si="5"/>
        <v>-382.5</v>
      </c>
      <c r="S30" s="21">
        <f t="shared" si="5"/>
        <v>-495</v>
      </c>
    </row>
    <row r="31" spans="1:19">
      <c r="A31" s="14" t="s">
        <v>42</v>
      </c>
      <c r="B31" s="19">
        <v>2300</v>
      </c>
      <c r="C31" s="21">
        <f t="shared" si="4"/>
        <v>1350</v>
      </c>
      <c r="D31" s="21">
        <f t="shared" si="4"/>
        <v>1235</v>
      </c>
      <c r="E31" s="21">
        <f t="shared" si="4"/>
        <v>1120</v>
      </c>
      <c r="F31" s="21">
        <f t="shared" si="4"/>
        <v>1005</v>
      </c>
      <c r="G31" s="21">
        <f t="shared" si="4"/>
        <v>890</v>
      </c>
      <c r="H31" s="21">
        <f t="shared" si="4"/>
        <v>775</v>
      </c>
      <c r="I31" s="21">
        <f t="shared" si="4"/>
        <v>660</v>
      </c>
      <c r="J31" s="21">
        <f t="shared" si="4"/>
        <v>545</v>
      </c>
      <c r="K31" s="21">
        <f t="shared" si="4"/>
        <v>430</v>
      </c>
      <c r="L31" s="21">
        <f t="shared" si="4"/>
        <v>315</v>
      </c>
      <c r="M31" s="21">
        <f t="shared" si="5"/>
        <v>200</v>
      </c>
      <c r="N31" s="21">
        <f t="shared" si="5"/>
        <v>85</v>
      </c>
      <c r="O31" s="21">
        <f t="shared" si="5"/>
        <v>-30</v>
      </c>
      <c r="P31" s="21">
        <f t="shared" si="5"/>
        <v>-145</v>
      </c>
      <c r="Q31" s="21">
        <f t="shared" si="5"/>
        <v>-260</v>
      </c>
      <c r="R31" s="21">
        <f t="shared" si="5"/>
        <v>-375</v>
      </c>
      <c r="S31" s="21">
        <f t="shared" si="5"/>
        <v>-490</v>
      </c>
    </row>
    <row r="32" spans="1:19">
      <c r="A32" s="14" t="s">
        <v>43</v>
      </c>
      <c r="B32" s="19">
        <v>2350</v>
      </c>
      <c r="C32" s="21">
        <f t="shared" si="4"/>
        <v>1395</v>
      </c>
      <c r="D32" s="21">
        <f t="shared" si="4"/>
        <v>1277.5</v>
      </c>
      <c r="E32" s="21">
        <f t="shared" si="4"/>
        <v>1160</v>
      </c>
      <c r="F32" s="21">
        <f t="shared" si="4"/>
        <v>1042.5</v>
      </c>
      <c r="G32" s="21">
        <f t="shared" si="4"/>
        <v>925</v>
      </c>
      <c r="H32" s="21">
        <f t="shared" si="4"/>
        <v>807.5</v>
      </c>
      <c r="I32" s="21">
        <f t="shared" si="4"/>
        <v>690</v>
      </c>
      <c r="J32" s="21">
        <f t="shared" si="4"/>
        <v>572.5</v>
      </c>
      <c r="K32" s="21">
        <f t="shared" si="4"/>
        <v>455</v>
      </c>
      <c r="L32" s="21">
        <f t="shared" si="4"/>
        <v>337.5</v>
      </c>
      <c r="M32" s="21">
        <f t="shared" si="5"/>
        <v>220</v>
      </c>
      <c r="N32" s="21">
        <f t="shared" si="5"/>
        <v>102.5</v>
      </c>
      <c r="O32" s="21">
        <f t="shared" si="5"/>
        <v>-15</v>
      </c>
      <c r="P32" s="21">
        <f t="shared" si="5"/>
        <v>-132.5</v>
      </c>
      <c r="Q32" s="21">
        <f t="shared" si="5"/>
        <v>-250</v>
      </c>
      <c r="R32" s="21">
        <f t="shared" si="5"/>
        <v>-367.5</v>
      </c>
      <c r="S32" s="21">
        <f t="shared" si="5"/>
        <v>-485</v>
      </c>
    </row>
    <row r="33" spans="1:19">
      <c r="A33" s="14" t="s">
        <v>44</v>
      </c>
      <c r="B33" s="19">
        <v>2400</v>
      </c>
      <c r="C33" s="21">
        <f t="shared" si="4"/>
        <v>1440</v>
      </c>
      <c r="D33" s="21">
        <f t="shared" si="4"/>
        <v>1320</v>
      </c>
      <c r="E33" s="21">
        <f t="shared" si="4"/>
        <v>1200</v>
      </c>
      <c r="F33" s="21">
        <f t="shared" si="4"/>
        <v>1080</v>
      </c>
      <c r="G33" s="21">
        <f t="shared" si="4"/>
        <v>960</v>
      </c>
      <c r="H33" s="21">
        <f t="shared" si="4"/>
        <v>840</v>
      </c>
      <c r="I33" s="21">
        <f t="shared" si="4"/>
        <v>720</v>
      </c>
      <c r="J33" s="21">
        <f t="shared" si="4"/>
        <v>600</v>
      </c>
      <c r="K33" s="21">
        <f t="shared" si="4"/>
        <v>480</v>
      </c>
      <c r="L33" s="21">
        <f t="shared" si="4"/>
        <v>360</v>
      </c>
      <c r="M33" s="21">
        <f t="shared" si="5"/>
        <v>240</v>
      </c>
      <c r="N33" s="21">
        <f t="shared" si="5"/>
        <v>120</v>
      </c>
      <c r="O33" s="21">
        <f t="shared" si="5"/>
        <v>0</v>
      </c>
      <c r="P33" s="21">
        <f t="shared" si="5"/>
        <v>-120</v>
      </c>
      <c r="Q33" s="21">
        <f t="shared" si="5"/>
        <v>-240</v>
      </c>
      <c r="R33" s="21">
        <f t="shared" si="5"/>
        <v>-360</v>
      </c>
      <c r="S33" s="21">
        <f t="shared" si="5"/>
        <v>-480</v>
      </c>
    </row>
    <row r="34" spans="1:19">
      <c r="A34" s="14" t="s">
        <v>50</v>
      </c>
      <c r="B34" s="19">
        <v>2450</v>
      </c>
      <c r="C34" s="21">
        <f t="shared" si="4"/>
        <v>1485</v>
      </c>
      <c r="D34" s="21">
        <f t="shared" si="4"/>
        <v>1362.5</v>
      </c>
      <c r="E34" s="21">
        <f t="shared" si="4"/>
        <v>1240</v>
      </c>
      <c r="F34" s="21">
        <f t="shared" si="4"/>
        <v>1117.5</v>
      </c>
      <c r="G34" s="21">
        <f t="shared" si="4"/>
        <v>995</v>
      </c>
      <c r="H34" s="21">
        <f t="shared" si="4"/>
        <v>872.5</v>
      </c>
      <c r="I34" s="21">
        <f t="shared" si="4"/>
        <v>750</v>
      </c>
      <c r="J34" s="21">
        <f t="shared" si="4"/>
        <v>627.5</v>
      </c>
      <c r="K34" s="21">
        <f t="shared" si="4"/>
        <v>505</v>
      </c>
      <c r="L34" s="21">
        <f t="shared" si="4"/>
        <v>382.5</v>
      </c>
      <c r="M34" s="21">
        <f t="shared" si="5"/>
        <v>260</v>
      </c>
      <c r="N34" s="21">
        <f t="shared" si="5"/>
        <v>137.5</v>
      </c>
      <c r="O34" s="21">
        <f t="shared" si="5"/>
        <v>15</v>
      </c>
      <c r="P34" s="21">
        <f t="shared" si="5"/>
        <v>-107.5</v>
      </c>
      <c r="Q34" s="21">
        <f t="shared" si="5"/>
        <v>-230</v>
      </c>
      <c r="R34" s="21">
        <f t="shared" si="5"/>
        <v>-352.5</v>
      </c>
      <c r="S34" s="21">
        <f t="shared" si="5"/>
        <v>-475</v>
      </c>
    </row>
    <row r="35" spans="1:19">
      <c r="A35" s="14" t="s">
        <v>51</v>
      </c>
      <c r="B35" s="19">
        <v>2500</v>
      </c>
      <c r="C35" s="21">
        <f t="shared" ref="C35:L44" si="6">Umsatz-Fixkosten-Umsatz*Varkosten</f>
        <v>1530</v>
      </c>
      <c r="D35" s="21">
        <f t="shared" si="6"/>
        <v>1405</v>
      </c>
      <c r="E35" s="21">
        <f t="shared" si="6"/>
        <v>1280</v>
      </c>
      <c r="F35" s="21">
        <f t="shared" si="6"/>
        <v>1155</v>
      </c>
      <c r="G35" s="21">
        <f t="shared" si="6"/>
        <v>1030</v>
      </c>
      <c r="H35" s="21">
        <f t="shared" si="6"/>
        <v>905</v>
      </c>
      <c r="I35" s="21">
        <f t="shared" si="6"/>
        <v>780</v>
      </c>
      <c r="J35" s="21">
        <f t="shared" si="6"/>
        <v>655</v>
      </c>
      <c r="K35" s="21">
        <f t="shared" si="6"/>
        <v>530</v>
      </c>
      <c r="L35" s="21">
        <f t="shared" si="6"/>
        <v>405</v>
      </c>
      <c r="M35" s="21">
        <f t="shared" ref="M35:S44" si="7">Umsatz-Fixkosten-Umsatz*Varkosten</f>
        <v>280</v>
      </c>
      <c r="N35" s="21">
        <f t="shared" si="7"/>
        <v>155</v>
      </c>
      <c r="O35" s="21">
        <f t="shared" si="7"/>
        <v>30</v>
      </c>
      <c r="P35" s="21">
        <f t="shared" si="7"/>
        <v>-95</v>
      </c>
      <c r="Q35" s="21">
        <f t="shared" si="7"/>
        <v>-220</v>
      </c>
      <c r="R35" s="21">
        <f t="shared" si="7"/>
        <v>-345</v>
      </c>
      <c r="S35" s="21">
        <f t="shared" si="7"/>
        <v>-470</v>
      </c>
    </row>
    <row r="36" spans="1:19">
      <c r="A36" s="14" t="s">
        <v>52</v>
      </c>
      <c r="B36" s="19">
        <v>2550</v>
      </c>
      <c r="C36" s="21">
        <f t="shared" si="6"/>
        <v>1575</v>
      </c>
      <c r="D36" s="21">
        <f t="shared" si="6"/>
        <v>1447.5</v>
      </c>
      <c r="E36" s="21">
        <f t="shared" si="6"/>
        <v>1320</v>
      </c>
      <c r="F36" s="21">
        <f t="shared" si="6"/>
        <v>1192.5</v>
      </c>
      <c r="G36" s="21">
        <f t="shared" si="6"/>
        <v>1065</v>
      </c>
      <c r="H36" s="21">
        <f t="shared" si="6"/>
        <v>937.5</v>
      </c>
      <c r="I36" s="21">
        <f t="shared" si="6"/>
        <v>810</v>
      </c>
      <c r="J36" s="21">
        <f t="shared" si="6"/>
        <v>682.5</v>
      </c>
      <c r="K36" s="21">
        <f t="shared" si="6"/>
        <v>555</v>
      </c>
      <c r="L36" s="21">
        <f t="shared" si="6"/>
        <v>427.5</v>
      </c>
      <c r="M36" s="21">
        <f t="shared" si="7"/>
        <v>300</v>
      </c>
      <c r="N36" s="21">
        <f t="shared" si="7"/>
        <v>172.5</v>
      </c>
      <c r="O36" s="21">
        <f t="shared" si="7"/>
        <v>45</v>
      </c>
      <c r="P36" s="21">
        <f t="shared" si="7"/>
        <v>-82.5</v>
      </c>
      <c r="Q36" s="21">
        <f t="shared" si="7"/>
        <v>-210</v>
      </c>
      <c r="R36" s="21">
        <f t="shared" si="7"/>
        <v>-337.5</v>
      </c>
      <c r="S36" s="21">
        <f t="shared" si="7"/>
        <v>-465</v>
      </c>
    </row>
    <row r="37" spans="1:19">
      <c r="A37" s="14" t="s">
        <v>53</v>
      </c>
      <c r="B37" s="19">
        <v>2600</v>
      </c>
      <c r="C37" s="21">
        <f t="shared" si="6"/>
        <v>1620</v>
      </c>
      <c r="D37" s="21">
        <f t="shared" si="6"/>
        <v>1490</v>
      </c>
      <c r="E37" s="21">
        <f t="shared" si="6"/>
        <v>1360</v>
      </c>
      <c r="F37" s="21">
        <f t="shared" si="6"/>
        <v>1230</v>
      </c>
      <c r="G37" s="21">
        <f t="shared" si="6"/>
        <v>1100</v>
      </c>
      <c r="H37" s="21">
        <f t="shared" si="6"/>
        <v>970.00000000000011</v>
      </c>
      <c r="I37" s="21">
        <f t="shared" si="6"/>
        <v>840</v>
      </c>
      <c r="J37" s="21">
        <f t="shared" si="6"/>
        <v>710</v>
      </c>
      <c r="K37" s="21">
        <f t="shared" si="6"/>
        <v>580</v>
      </c>
      <c r="L37" s="21">
        <f t="shared" si="6"/>
        <v>449.99999999999977</v>
      </c>
      <c r="M37" s="21">
        <f t="shared" si="7"/>
        <v>320</v>
      </c>
      <c r="N37" s="21">
        <f t="shared" si="7"/>
        <v>190</v>
      </c>
      <c r="O37" s="21">
        <f t="shared" si="7"/>
        <v>60.000000000000227</v>
      </c>
      <c r="P37" s="21">
        <f t="shared" si="7"/>
        <v>-70</v>
      </c>
      <c r="Q37" s="21">
        <f t="shared" si="7"/>
        <v>-200</v>
      </c>
      <c r="R37" s="21">
        <f t="shared" si="7"/>
        <v>-330</v>
      </c>
      <c r="S37" s="21">
        <f t="shared" si="7"/>
        <v>-460</v>
      </c>
    </row>
    <row r="38" spans="1:19">
      <c r="A38" s="14" t="s">
        <v>54</v>
      </c>
      <c r="B38" s="19">
        <v>2650</v>
      </c>
      <c r="C38" s="21">
        <f t="shared" si="6"/>
        <v>1665</v>
      </c>
      <c r="D38" s="21">
        <f t="shared" si="6"/>
        <v>1532.5</v>
      </c>
      <c r="E38" s="21">
        <f t="shared" si="6"/>
        <v>1400</v>
      </c>
      <c r="F38" s="21">
        <f t="shared" si="6"/>
        <v>1267.5</v>
      </c>
      <c r="G38" s="21">
        <f t="shared" si="6"/>
        <v>1135</v>
      </c>
      <c r="H38" s="21">
        <f t="shared" si="6"/>
        <v>1002.5000000000001</v>
      </c>
      <c r="I38" s="21">
        <f t="shared" si="6"/>
        <v>870</v>
      </c>
      <c r="J38" s="21">
        <f t="shared" si="6"/>
        <v>737.5</v>
      </c>
      <c r="K38" s="21">
        <f t="shared" si="6"/>
        <v>605</v>
      </c>
      <c r="L38" s="21">
        <f t="shared" si="6"/>
        <v>472.49999999999977</v>
      </c>
      <c r="M38" s="21">
        <f t="shared" si="7"/>
        <v>340</v>
      </c>
      <c r="N38" s="21">
        <f t="shared" si="7"/>
        <v>207.5</v>
      </c>
      <c r="O38" s="21">
        <f t="shared" si="7"/>
        <v>75.000000000000227</v>
      </c>
      <c r="P38" s="21">
        <f t="shared" si="7"/>
        <v>-57.5</v>
      </c>
      <c r="Q38" s="21">
        <f t="shared" si="7"/>
        <v>-190</v>
      </c>
      <c r="R38" s="21">
        <f t="shared" si="7"/>
        <v>-322.5</v>
      </c>
      <c r="S38" s="21">
        <f t="shared" si="7"/>
        <v>-455</v>
      </c>
    </row>
    <row r="39" spans="1:19">
      <c r="A39" s="14" t="s">
        <v>55</v>
      </c>
      <c r="B39" s="19">
        <v>2700</v>
      </c>
      <c r="C39" s="21">
        <f t="shared" si="6"/>
        <v>1710</v>
      </c>
      <c r="D39" s="21">
        <f t="shared" si="6"/>
        <v>1575</v>
      </c>
      <c r="E39" s="21">
        <f t="shared" si="6"/>
        <v>1440</v>
      </c>
      <c r="F39" s="21">
        <f t="shared" si="6"/>
        <v>1305</v>
      </c>
      <c r="G39" s="21">
        <f t="shared" si="6"/>
        <v>1170</v>
      </c>
      <c r="H39" s="21">
        <f t="shared" si="6"/>
        <v>1035</v>
      </c>
      <c r="I39" s="21">
        <f t="shared" si="6"/>
        <v>900</v>
      </c>
      <c r="J39" s="21">
        <f t="shared" si="6"/>
        <v>765</v>
      </c>
      <c r="K39" s="21">
        <f t="shared" si="6"/>
        <v>630</v>
      </c>
      <c r="L39" s="21">
        <f t="shared" si="6"/>
        <v>494.99999999999977</v>
      </c>
      <c r="M39" s="21">
        <f t="shared" si="7"/>
        <v>360</v>
      </c>
      <c r="N39" s="21">
        <f t="shared" si="7"/>
        <v>225</v>
      </c>
      <c r="O39" s="21">
        <f t="shared" si="7"/>
        <v>90.000000000000227</v>
      </c>
      <c r="P39" s="21">
        <f t="shared" si="7"/>
        <v>-45</v>
      </c>
      <c r="Q39" s="21">
        <f t="shared" si="7"/>
        <v>-180</v>
      </c>
      <c r="R39" s="21">
        <f t="shared" si="7"/>
        <v>-315</v>
      </c>
      <c r="S39" s="21">
        <f t="shared" si="7"/>
        <v>-450</v>
      </c>
    </row>
    <row r="40" spans="1:19">
      <c r="A40" s="14" t="s">
        <v>56</v>
      </c>
      <c r="B40" s="19">
        <v>2750</v>
      </c>
      <c r="C40" s="21">
        <f t="shared" si="6"/>
        <v>1755</v>
      </c>
      <c r="D40" s="21">
        <f t="shared" si="6"/>
        <v>1617.5</v>
      </c>
      <c r="E40" s="21">
        <f t="shared" si="6"/>
        <v>1480</v>
      </c>
      <c r="F40" s="21">
        <f t="shared" si="6"/>
        <v>1342.5</v>
      </c>
      <c r="G40" s="21">
        <f t="shared" si="6"/>
        <v>1205</v>
      </c>
      <c r="H40" s="21">
        <f t="shared" si="6"/>
        <v>1067.5</v>
      </c>
      <c r="I40" s="21">
        <f t="shared" si="6"/>
        <v>930</v>
      </c>
      <c r="J40" s="21">
        <f t="shared" si="6"/>
        <v>792.5</v>
      </c>
      <c r="K40" s="21">
        <f t="shared" si="6"/>
        <v>655</v>
      </c>
      <c r="L40" s="21">
        <f t="shared" si="6"/>
        <v>517.49999999999977</v>
      </c>
      <c r="M40" s="21">
        <f t="shared" si="7"/>
        <v>380</v>
      </c>
      <c r="N40" s="21">
        <f t="shared" si="7"/>
        <v>242.5</v>
      </c>
      <c r="O40" s="21">
        <f t="shared" si="7"/>
        <v>105.00000000000023</v>
      </c>
      <c r="P40" s="21">
        <f t="shared" si="7"/>
        <v>-32.5</v>
      </c>
      <c r="Q40" s="21">
        <f t="shared" si="7"/>
        <v>-170</v>
      </c>
      <c r="R40" s="21">
        <f t="shared" si="7"/>
        <v>-307.5</v>
      </c>
      <c r="S40" s="21">
        <f t="shared" si="7"/>
        <v>-445</v>
      </c>
    </row>
    <row r="41" spans="1:19">
      <c r="A41" s="14" t="s">
        <v>57</v>
      </c>
      <c r="B41" s="19">
        <v>2800</v>
      </c>
      <c r="C41" s="21">
        <f t="shared" si="6"/>
        <v>1800</v>
      </c>
      <c r="D41" s="21">
        <f t="shared" si="6"/>
        <v>1660</v>
      </c>
      <c r="E41" s="21">
        <f t="shared" si="6"/>
        <v>1520</v>
      </c>
      <c r="F41" s="21">
        <f t="shared" si="6"/>
        <v>1380</v>
      </c>
      <c r="G41" s="21">
        <f t="shared" si="6"/>
        <v>1240</v>
      </c>
      <c r="H41" s="21">
        <f t="shared" si="6"/>
        <v>1100</v>
      </c>
      <c r="I41" s="21">
        <f t="shared" si="6"/>
        <v>960</v>
      </c>
      <c r="J41" s="21">
        <f t="shared" si="6"/>
        <v>820</v>
      </c>
      <c r="K41" s="21">
        <f t="shared" si="6"/>
        <v>680</v>
      </c>
      <c r="L41" s="21">
        <f t="shared" si="6"/>
        <v>539.99999999999977</v>
      </c>
      <c r="M41" s="21">
        <f t="shared" si="7"/>
        <v>400</v>
      </c>
      <c r="N41" s="21">
        <f t="shared" si="7"/>
        <v>260</v>
      </c>
      <c r="O41" s="21">
        <f t="shared" si="7"/>
        <v>120.00000000000023</v>
      </c>
      <c r="P41" s="21">
        <f t="shared" si="7"/>
        <v>-20</v>
      </c>
      <c r="Q41" s="21">
        <f t="shared" si="7"/>
        <v>-160</v>
      </c>
      <c r="R41" s="21">
        <f t="shared" si="7"/>
        <v>-300</v>
      </c>
      <c r="S41" s="21">
        <f t="shared" si="7"/>
        <v>-440</v>
      </c>
    </row>
    <row r="42" spans="1:19">
      <c r="A42" s="14" t="s">
        <v>58</v>
      </c>
      <c r="B42" s="19">
        <v>2850</v>
      </c>
      <c r="C42" s="21">
        <f t="shared" si="6"/>
        <v>1845</v>
      </c>
      <c r="D42" s="21">
        <f t="shared" si="6"/>
        <v>1702.5</v>
      </c>
      <c r="E42" s="21">
        <f t="shared" si="6"/>
        <v>1560</v>
      </c>
      <c r="F42" s="21">
        <f t="shared" si="6"/>
        <v>1417.5</v>
      </c>
      <c r="G42" s="21">
        <f t="shared" si="6"/>
        <v>1275</v>
      </c>
      <c r="H42" s="21">
        <f t="shared" si="6"/>
        <v>1132.5</v>
      </c>
      <c r="I42" s="21">
        <f t="shared" si="6"/>
        <v>990</v>
      </c>
      <c r="J42" s="21">
        <f t="shared" si="6"/>
        <v>847.5</v>
      </c>
      <c r="K42" s="21">
        <f t="shared" si="6"/>
        <v>705</v>
      </c>
      <c r="L42" s="21">
        <f t="shared" si="6"/>
        <v>562.49999999999977</v>
      </c>
      <c r="M42" s="21">
        <f t="shared" si="7"/>
        <v>420</v>
      </c>
      <c r="N42" s="21">
        <f t="shared" si="7"/>
        <v>277.5</v>
      </c>
      <c r="O42" s="21">
        <f t="shared" si="7"/>
        <v>135.00000000000023</v>
      </c>
      <c r="P42" s="21">
        <f t="shared" si="7"/>
        <v>-7.5</v>
      </c>
      <c r="Q42" s="21">
        <f t="shared" si="7"/>
        <v>-150</v>
      </c>
      <c r="R42" s="21">
        <f t="shared" si="7"/>
        <v>-292.5</v>
      </c>
      <c r="S42" s="21">
        <f t="shared" si="7"/>
        <v>-435</v>
      </c>
    </row>
    <row r="43" spans="1:19">
      <c r="A43" s="14" t="s">
        <v>59</v>
      </c>
      <c r="B43" s="19">
        <v>2900</v>
      </c>
      <c r="C43" s="21">
        <f t="shared" si="6"/>
        <v>1890</v>
      </c>
      <c r="D43" s="21">
        <f t="shared" si="6"/>
        <v>1745</v>
      </c>
      <c r="E43" s="21">
        <f t="shared" si="6"/>
        <v>1600</v>
      </c>
      <c r="F43" s="21">
        <f t="shared" si="6"/>
        <v>1455</v>
      </c>
      <c r="G43" s="21">
        <f t="shared" si="6"/>
        <v>1310</v>
      </c>
      <c r="H43" s="21">
        <f t="shared" si="6"/>
        <v>1165</v>
      </c>
      <c r="I43" s="21">
        <f t="shared" si="6"/>
        <v>1020</v>
      </c>
      <c r="J43" s="21">
        <f t="shared" si="6"/>
        <v>875</v>
      </c>
      <c r="K43" s="21">
        <f t="shared" si="6"/>
        <v>730</v>
      </c>
      <c r="L43" s="21">
        <f t="shared" si="6"/>
        <v>584.99999999999977</v>
      </c>
      <c r="M43" s="21">
        <f t="shared" si="7"/>
        <v>440</v>
      </c>
      <c r="N43" s="21">
        <f t="shared" si="7"/>
        <v>295</v>
      </c>
      <c r="O43" s="21">
        <f t="shared" si="7"/>
        <v>150.00000000000023</v>
      </c>
      <c r="P43" s="21">
        <f t="shared" si="7"/>
        <v>5</v>
      </c>
      <c r="Q43" s="21">
        <f t="shared" si="7"/>
        <v>-140</v>
      </c>
      <c r="R43" s="21">
        <f t="shared" si="7"/>
        <v>-285</v>
      </c>
      <c r="S43" s="21">
        <f t="shared" si="7"/>
        <v>-430</v>
      </c>
    </row>
    <row r="44" spans="1:19">
      <c r="A44" s="14" t="s">
        <v>60</v>
      </c>
      <c r="B44" s="19">
        <v>2950</v>
      </c>
      <c r="C44" s="21">
        <f t="shared" si="6"/>
        <v>1935</v>
      </c>
      <c r="D44" s="21">
        <f t="shared" si="6"/>
        <v>1787.5</v>
      </c>
      <c r="E44" s="21">
        <f t="shared" si="6"/>
        <v>1640</v>
      </c>
      <c r="F44" s="21">
        <f t="shared" si="6"/>
        <v>1492.5</v>
      </c>
      <c r="G44" s="21">
        <f t="shared" si="6"/>
        <v>1345</v>
      </c>
      <c r="H44" s="21">
        <f t="shared" si="6"/>
        <v>1197.5</v>
      </c>
      <c r="I44" s="21">
        <f t="shared" si="6"/>
        <v>1050</v>
      </c>
      <c r="J44" s="21">
        <f t="shared" si="6"/>
        <v>902.5</v>
      </c>
      <c r="K44" s="21">
        <f t="shared" si="6"/>
        <v>755</v>
      </c>
      <c r="L44" s="21">
        <f t="shared" si="6"/>
        <v>607.49999999999977</v>
      </c>
      <c r="M44" s="21">
        <f t="shared" si="7"/>
        <v>460</v>
      </c>
      <c r="N44" s="21">
        <f t="shared" si="7"/>
        <v>312.5</v>
      </c>
      <c r="O44" s="21">
        <f t="shared" si="7"/>
        <v>165</v>
      </c>
      <c r="P44" s="21">
        <f t="shared" si="7"/>
        <v>17.5</v>
      </c>
      <c r="Q44" s="21">
        <f t="shared" si="7"/>
        <v>-130</v>
      </c>
      <c r="R44" s="21">
        <f t="shared" si="7"/>
        <v>-277.5</v>
      </c>
      <c r="S44" s="21">
        <f t="shared" si="7"/>
        <v>-425</v>
      </c>
    </row>
    <row r="45" spans="1:19">
      <c r="A45" s="14" t="s">
        <v>61</v>
      </c>
      <c r="B45" s="19">
        <v>3000</v>
      </c>
      <c r="C45" s="21">
        <f t="shared" ref="C45:L50" si="8">Umsatz-Fixkosten-Umsatz*Varkosten</f>
        <v>1980</v>
      </c>
      <c r="D45" s="21">
        <f t="shared" si="8"/>
        <v>1830</v>
      </c>
      <c r="E45" s="21">
        <f t="shared" si="8"/>
        <v>1680</v>
      </c>
      <c r="F45" s="21">
        <f t="shared" si="8"/>
        <v>1530</v>
      </c>
      <c r="G45" s="21">
        <f t="shared" si="8"/>
        <v>1380</v>
      </c>
      <c r="H45" s="21">
        <f t="shared" si="8"/>
        <v>1230</v>
      </c>
      <c r="I45" s="21">
        <f t="shared" si="8"/>
        <v>1080</v>
      </c>
      <c r="J45" s="21">
        <f t="shared" si="8"/>
        <v>930</v>
      </c>
      <c r="K45" s="21">
        <f t="shared" si="8"/>
        <v>780</v>
      </c>
      <c r="L45" s="21">
        <f t="shared" si="8"/>
        <v>629.99999999999977</v>
      </c>
      <c r="M45" s="21">
        <f t="shared" ref="M45:S50" si="9">Umsatz-Fixkosten-Umsatz*Varkosten</f>
        <v>480</v>
      </c>
      <c r="N45" s="21">
        <f t="shared" si="9"/>
        <v>330</v>
      </c>
      <c r="O45" s="21">
        <f t="shared" si="9"/>
        <v>180</v>
      </c>
      <c r="P45" s="21">
        <f t="shared" si="9"/>
        <v>30</v>
      </c>
      <c r="Q45" s="21">
        <f t="shared" si="9"/>
        <v>-120</v>
      </c>
      <c r="R45" s="21">
        <f t="shared" si="9"/>
        <v>-270</v>
      </c>
      <c r="S45" s="21">
        <f t="shared" si="9"/>
        <v>-420</v>
      </c>
    </row>
    <row r="46" spans="1:19">
      <c r="A46" s="14" t="s">
        <v>62</v>
      </c>
      <c r="B46" s="19">
        <v>3050</v>
      </c>
      <c r="C46" s="21">
        <f t="shared" si="8"/>
        <v>2025</v>
      </c>
      <c r="D46" s="21">
        <f t="shared" si="8"/>
        <v>1872.5</v>
      </c>
      <c r="E46" s="21">
        <f t="shared" si="8"/>
        <v>1720</v>
      </c>
      <c r="F46" s="21">
        <f t="shared" si="8"/>
        <v>1567.5</v>
      </c>
      <c r="G46" s="21">
        <f t="shared" si="8"/>
        <v>1415</v>
      </c>
      <c r="H46" s="21">
        <f t="shared" si="8"/>
        <v>1262.5</v>
      </c>
      <c r="I46" s="21">
        <f t="shared" si="8"/>
        <v>1110</v>
      </c>
      <c r="J46" s="21">
        <f t="shared" si="8"/>
        <v>957.5</v>
      </c>
      <c r="K46" s="21">
        <f t="shared" si="8"/>
        <v>805</v>
      </c>
      <c r="L46" s="21">
        <f t="shared" si="8"/>
        <v>652.49999999999977</v>
      </c>
      <c r="M46" s="21">
        <f t="shared" si="9"/>
        <v>500</v>
      </c>
      <c r="N46" s="21">
        <f t="shared" si="9"/>
        <v>347.5</v>
      </c>
      <c r="O46" s="21">
        <f t="shared" si="9"/>
        <v>195</v>
      </c>
      <c r="P46" s="21">
        <f t="shared" si="9"/>
        <v>42.5</v>
      </c>
      <c r="Q46" s="21">
        <f t="shared" si="9"/>
        <v>-110</v>
      </c>
      <c r="R46" s="21">
        <f t="shared" si="9"/>
        <v>-262.5</v>
      </c>
      <c r="S46" s="21">
        <f t="shared" si="9"/>
        <v>-415</v>
      </c>
    </row>
    <row r="47" spans="1:19">
      <c r="A47" s="14" t="s">
        <v>63</v>
      </c>
      <c r="B47" s="19">
        <v>3100</v>
      </c>
      <c r="C47" s="21">
        <f t="shared" si="8"/>
        <v>2070</v>
      </c>
      <c r="D47" s="21">
        <f t="shared" si="8"/>
        <v>1915</v>
      </c>
      <c r="E47" s="21">
        <f t="shared" si="8"/>
        <v>1760</v>
      </c>
      <c r="F47" s="21">
        <f t="shared" si="8"/>
        <v>1605</v>
      </c>
      <c r="G47" s="21">
        <f t="shared" si="8"/>
        <v>1450</v>
      </c>
      <c r="H47" s="21">
        <f t="shared" si="8"/>
        <v>1295</v>
      </c>
      <c r="I47" s="21">
        <f t="shared" si="8"/>
        <v>1140</v>
      </c>
      <c r="J47" s="21">
        <f t="shared" si="8"/>
        <v>985</v>
      </c>
      <c r="K47" s="21">
        <f t="shared" si="8"/>
        <v>830</v>
      </c>
      <c r="L47" s="21">
        <f t="shared" si="8"/>
        <v>674.99999999999977</v>
      </c>
      <c r="M47" s="21">
        <f t="shared" si="9"/>
        <v>520</v>
      </c>
      <c r="N47" s="21">
        <f t="shared" si="9"/>
        <v>365</v>
      </c>
      <c r="O47" s="21">
        <f t="shared" si="9"/>
        <v>210</v>
      </c>
      <c r="P47" s="21">
        <f t="shared" si="9"/>
        <v>55</v>
      </c>
      <c r="Q47" s="21">
        <f t="shared" si="9"/>
        <v>-100</v>
      </c>
      <c r="R47" s="21">
        <f t="shared" si="9"/>
        <v>-255</v>
      </c>
      <c r="S47" s="21">
        <f t="shared" si="9"/>
        <v>-410</v>
      </c>
    </row>
    <row r="48" spans="1:19">
      <c r="A48" s="14" t="s">
        <v>64</v>
      </c>
      <c r="B48" s="19">
        <v>3150</v>
      </c>
      <c r="C48" s="21">
        <f t="shared" si="8"/>
        <v>2115</v>
      </c>
      <c r="D48" s="21">
        <f t="shared" si="8"/>
        <v>1957.5</v>
      </c>
      <c r="E48" s="21">
        <f t="shared" si="8"/>
        <v>1800</v>
      </c>
      <c r="F48" s="21">
        <f t="shared" si="8"/>
        <v>1642.5</v>
      </c>
      <c r="G48" s="21">
        <f t="shared" si="8"/>
        <v>1485</v>
      </c>
      <c r="H48" s="21">
        <f t="shared" si="8"/>
        <v>1327.5</v>
      </c>
      <c r="I48" s="21">
        <f t="shared" si="8"/>
        <v>1170</v>
      </c>
      <c r="J48" s="21">
        <f t="shared" si="8"/>
        <v>1012.5</v>
      </c>
      <c r="K48" s="21">
        <f t="shared" si="8"/>
        <v>855</v>
      </c>
      <c r="L48" s="21">
        <f t="shared" si="8"/>
        <v>697.49999999999977</v>
      </c>
      <c r="M48" s="21">
        <f t="shared" si="9"/>
        <v>540</v>
      </c>
      <c r="N48" s="21">
        <f t="shared" si="9"/>
        <v>382.5</v>
      </c>
      <c r="O48" s="21">
        <f t="shared" si="9"/>
        <v>225</v>
      </c>
      <c r="P48" s="21">
        <f t="shared" si="9"/>
        <v>67.5</v>
      </c>
      <c r="Q48" s="21">
        <f t="shared" si="9"/>
        <v>-90</v>
      </c>
      <c r="R48" s="21">
        <f t="shared" si="9"/>
        <v>-247.5</v>
      </c>
      <c r="S48" s="21">
        <f t="shared" si="9"/>
        <v>-405</v>
      </c>
    </row>
    <row r="49" spans="1:19">
      <c r="A49" s="14" t="s">
        <v>65</v>
      </c>
      <c r="B49" s="19">
        <v>3200</v>
      </c>
      <c r="C49" s="21">
        <f t="shared" si="8"/>
        <v>2160</v>
      </c>
      <c r="D49" s="21">
        <f t="shared" si="8"/>
        <v>2000</v>
      </c>
      <c r="E49" s="21">
        <f t="shared" si="8"/>
        <v>1840</v>
      </c>
      <c r="F49" s="21">
        <f t="shared" si="8"/>
        <v>1680</v>
      </c>
      <c r="G49" s="21">
        <f t="shared" si="8"/>
        <v>1520</v>
      </c>
      <c r="H49" s="21">
        <f t="shared" si="8"/>
        <v>1360</v>
      </c>
      <c r="I49" s="21">
        <f t="shared" si="8"/>
        <v>1200</v>
      </c>
      <c r="J49" s="21">
        <f t="shared" si="8"/>
        <v>1040</v>
      </c>
      <c r="K49" s="21">
        <f t="shared" si="8"/>
        <v>880</v>
      </c>
      <c r="L49" s="21">
        <f t="shared" si="8"/>
        <v>719.99999999999977</v>
      </c>
      <c r="M49" s="21">
        <f t="shared" si="9"/>
        <v>560</v>
      </c>
      <c r="N49" s="21">
        <f t="shared" si="9"/>
        <v>400</v>
      </c>
      <c r="O49" s="21">
        <f t="shared" si="9"/>
        <v>240</v>
      </c>
      <c r="P49" s="21">
        <f t="shared" si="9"/>
        <v>80</v>
      </c>
      <c r="Q49" s="21">
        <f t="shared" si="9"/>
        <v>-80</v>
      </c>
      <c r="R49" s="21">
        <f t="shared" si="9"/>
        <v>-240</v>
      </c>
      <c r="S49" s="21">
        <f t="shared" si="9"/>
        <v>-400</v>
      </c>
    </row>
    <row r="50" spans="1:19">
      <c r="A50" s="14" t="s">
        <v>66</v>
      </c>
      <c r="B50" s="19">
        <v>3250</v>
      </c>
      <c r="C50" s="21">
        <f t="shared" si="8"/>
        <v>2205</v>
      </c>
      <c r="D50" s="21">
        <f t="shared" si="8"/>
        <v>2042.5</v>
      </c>
      <c r="E50" s="21">
        <f t="shared" si="8"/>
        <v>1880</v>
      </c>
      <c r="F50" s="21">
        <f t="shared" si="8"/>
        <v>1717.5</v>
      </c>
      <c r="G50" s="21">
        <f t="shared" si="8"/>
        <v>1555</v>
      </c>
      <c r="H50" s="21">
        <f t="shared" si="8"/>
        <v>1392.5</v>
      </c>
      <c r="I50" s="21">
        <f t="shared" si="8"/>
        <v>1230</v>
      </c>
      <c r="J50" s="21">
        <f t="shared" si="8"/>
        <v>1067.5</v>
      </c>
      <c r="K50" s="21">
        <f t="shared" si="8"/>
        <v>905</v>
      </c>
      <c r="L50" s="21">
        <f t="shared" si="8"/>
        <v>742.49999999999977</v>
      </c>
      <c r="M50" s="21">
        <f t="shared" si="9"/>
        <v>580</v>
      </c>
      <c r="N50" s="21">
        <f t="shared" si="9"/>
        <v>417.5</v>
      </c>
      <c r="O50" s="21">
        <f t="shared" si="9"/>
        <v>255</v>
      </c>
      <c r="P50" s="21">
        <f t="shared" si="9"/>
        <v>92.5</v>
      </c>
      <c r="Q50" s="21">
        <f t="shared" si="9"/>
        <v>-70</v>
      </c>
      <c r="R50" s="21">
        <f t="shared" si="9"/>
        <v>-232.5</v>
      </c>
      <c r="S50" s="21">
        <f t="shared" si="9"/>
        <v>-395</v>
      </c>
    </row>
    <row r="51" spans="1:19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5000" spans="190:190">
      <c r="GH5000" s="17" t="s">
        <v>67</v>
      </c>
    </row>
  </sheetData>
  <phoneticPr fontId="5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29" fitToWidth="3" orientation="landscape" r:id="rId1"/>
  <headerFooter alignWithMargins="0">
    <oddHeader>&amp;B</oddHeader>
    <oddFooter>Seite &amp;S</oddFooter>
  </headerFooter>
  <colBreaks count="1" manualBreakCount="1">
    <brk id="1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GH5000"/>
  <sheetViews>
    <sheetView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5" sqref="I25"/>
    </sheetView>
  </sheetViews>
  <sheetFormatPr baseColWidth="10" defaultRowHeight="12.75"/>
  <cols>
    <col min="1" max="1" width="11.42578125" style="14"/>
    <col min="2" max="2" width="19.85546875" style="18" customWidth="1"/>
    <col min="3" max="3" width="14.7109375" style="17" bestFit="1" customWidth="1"/>
    <col min="4" max="4" width="14.85546875" style="17" bestFit="1" customWidth="1"/>
    <col min="5" max="10" width="14.42578125" style="17" bestFit="1" customWidth="1"/>
    <col min="11" max="19" width="13.28515625" style="17" bestFit="1" customWidth="1"/>
    <col min="20" max="16384" width="11.42578125" style="17"/>
  </cols>
  <sheetData>
    <row r="1" spans="1:25" s="2" customFormat="1" ht="20.25" customHeight="1">
      <c r="A1" s="3" t="s">
        <v>0</v>
      </c>
      <c r="B1" s="1"/>
      <c r="G1"/>
    </row>
    <row r="2" spans="1:25" s="5" customFormat="1" ht="14.25" customHeight="1">
      <c r="A2" s="4" t="s">
        <v>1</v>
      </c>
      <c r="B2" s="20">
        <v>720</v>
      </c>
      <c r="C2"/>
      <c r="D2"/>
    </row>
    <row r="3" spans="1:25" s="9" customFormat="1" ht="18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45</v>
      </c>
      <c r="P3" s="8" t="s">
        <v>46</v>
      </c>
      <c r="Q3" s="8" t="s">
        <v>47</v>
      </c>
      <c r="R3" s="8" t="s">
        <v>48</v>
      </c>
      <c r="S3" s="8" t="s">
        <v>49</v>
      </c>
      <c r="T3" s="8"/>
      <c r="U3" s="8"/>
      <c r="V3" s="8"/>
      <c r="W3" s="8"/>
      <c r="X3" s="8"/>
      <c r="Y3" s="8"/>
    </row>
    <row r="4" spans="1:25" s="13" customFormat="1" ht="18" customHeight="1" thickBot="1">
      <c r="A4" s="10" t="s">
        <v>15</v>
      </c>
      <c r="B4" s="11"/>
      <c r="C4" s="12">
        <v>0.1</v>
      </c>
      <c r="D4" s="12">
        <v>0.15</v>
      </c>
      <c r="E4" s="12">
        <v>0.2</v>
      </c>
      <c r="F4" s="12">
        <v>0.25</v>
      </c>
      <c r="G4" s="12">
        <v>0.3</v>
      </c>
      <c r="H4" s="12">
        <v>0.35</v>
      </c>
      <c r="I4" s="12">
        <v>0.4</v>
      </c>
      <c r="J4" s="12">
        <v>0.45</v>
      </c>
      <c r="K4" s="12">
        <v>0.5</v>
      </c>
      <c r="L4" s="12">
        <v>0.55000000000000004</v>
      </c>
      <c r="M4" s="12">
        <v>0.6</v>
      </c>
      <c r="N4" s="12">
        <v>0.65</v>
      </c>
      <c r="O4" s="12">
        <v>0.7</v>
      </c>
      <c r="P4" s="12">
        <v>0.75</v>
      </c>
      <c r="Q4" s="12">
        <v>0.8</v>
      </c>
      <c r="R4" s="12">
        <v>0.85</v>
      </c>
      <c r="S4" s="12">
        <v>0.9</v>
      </c>
      <c r="T4" s="12"/>
      <c r="U4" s="12"/>
      <c r="V4" s="12"/>
      <c r="W4" s="12"/>
      <c r="X4" s="12"/>
      <c r="Y4" s="12"/>
    </row>
    <row r="5" spans="1:25">
      <c r="A5" s="14" t="s">
        <v>16</v>
      </c>
      <c r="B5" s="19">
        <v>1000</v>
      </c>
      <c r="C5" s="21">
        <f t="shared" ref="C5:L14" si="0">Umsatz-Fixkosten-Umsatz*Varkosten</f>
        <v>180</v>
      </c>
      <c r="D5" s="21">
        <f t="shared" si="0"/>
        <v>130</v>
      </c>
      <c r="E5" s="21">
        <f t="shared" si="0"/>
        <v>80</v>
      </c>
      <c r="F5" s="21">
        <f t="shared" si="0"/>
        <v>30</v>
      </c>
      <c r="G5" s="21">
        <f t="shared" si="0"/>
        <v>-20</v>
      </c>
      <c r="H5" s="21">
        <f t="shared" si="0"/>
        <v>-70</v>
      </c>
      <c r="I5" s="21">
        <f t="shared" si="0"/>
        <v>-120</v>
      </c>
      <c r="J5" s="21">
        <f t="shared" si="0"/>
        <v>-170</v>
      </c>
      <c r="K5" s="21">
        <f t="shared" si="0"/>
        <v>-220</v>
      </c>
      <c r="L5" s="21">
        <f t="shared" si="0"/>
        <v>-270</v>
      </c>
      <c r="M5" s="21">
        <f t="shared" ref="M5:S14" si="1">Umsatz-Fixkosten-Umsatz*Varkosten</f>
        <v>-320</v>
      </c>
      <c r="N5" s="21">
        <f t="shared" si="1"/>
        <v>-370</v>
      </c>
      <c r="O5" s="21">
        <f t="shared" si="1"/>
        <v>-420</v>
      </c>
      <c r="P5" s="21">
        <f t="shared" si="1"/>
        <v>-470</v>
      </c>
      <c r="Q5" s="21">
        <f t="shared" si="1"/>
        <v>-520</v>
      </c>
      <c r="R5" s="21">
        <f t="shared" si="1"/>
        <v>-570</v>
      </c>
      <c r="S5" s="21">
        <f t="shared" si="1"/>
        <v>-620</v>
      </c>
    </row>
    <row r="6" spans="1:25">
      <c r="A6" s="14" t="s">
        <v>17</v>
      </c>
      <c r="B6" s="19">
        <v>1050</v>
      </c>
      <c r="C6" s="21">
        <f t="shared" si="0"/>
        <v>225</v>
      </c>
      <c r="D6" s="21">
        <f t="shared" si="0"/>
        <v>172.5</v>
      </c>
      <c r="E6" s="21">
        <f t="shared" si="0"/>
        <v>120</v>
      </c>
      <c r="F6" s="21">
        <f t="shared" si="0"/>
        <v>67.5</v>
      </c>
      <c r="G6" s="21">
        <f t="shared" si="0"/>
        <v>15</v>
      </c>
      <c r="H6" s="21">
        <f t="shared" si="0"/>
        <v>-37.5</v>
      </c>
      <c r="I6" s="21">
        <f t="shared" si="0"/>
        <v>-90</v>
      </c>
      <c r="J6" s="21">
        <f t="shared" si="0"/>
        <v>-142.5</v>
      </c>
      <c r="K6" s="21">
        <f t="shared" si="0"/>
        <v>-195</v>
      </c>
      <c r="L6" s="21">
        <f t="shared" si="0"/>
        <v>-247.5</v>
      </c>
      <c r="M6" s="21">
        <f t="shared" si="1"/>
        <v>-300</v>
      </c>
      <c r="N6" s="21">
        <f t="shared" si="1"/>
        <v>-352.5</v>
      </c>
      <c r="O6" s="21">
        <f t="shared" si="1"/>
        <v>-405</v>
      </c>
      <c r="P6" s="21">
        <f t="shared" si="1"/>
        <v>-457.5</v>
      </c>
      <c r="Q6" s="21">
        <f t="shared" si="1"/>
        <v>-510</v>
      </c>
      <c r="R6" s="21">
        <f t="shared" si="1"/>
        <v>-562.5</v>
      </c>
      <c r="S6" s="21">
        <f t="shared" si="1"/>
        <v>-615</v>
      </c>
    </row>
    <row r="7" spans="1:25">
      <c r="A7" s="14" t="s">
        <v>18</v>
      </c>
      <c r="B7" s="19">
        <v>1100</v>
      </c>
      <c r="C7" s="21">
        <f t="shared" si="0"/>
        <v>270</v>
      </c>
      <c r="D7" s="21">
        <f t="shared" si="0"/>
        <v>215</v>
      </c>
      <c r="E7" s="21">
        <f t="shared" si="0"/>
        <v>160</v>
      </c>
      <c r="F7" s="21">
        <f t="shared" si="0"/>
        <v>105</v>
      </c>
      <c r="G7" s="21">
        <f t="shared" si="0"/>
        <v>50</v>
      </c>
      <c r="H7" s="21">
        <f t="shared" si="0"/>
        <v>-5</v>
      </c>
      <c r="I7" s="21">
        <f t="shared" si="0"/>
        <v>-60</v>
      </c>
      <c r="J7" s="21">
        <f t="shared" si="0"/>
        <v>-115</v>
      </c>
      <c r="K7" s="21">
        <f t="shared" si="0"/>
        <v>-170</v>
      </c>
      <c r="L7" s="21">
        <f t="shared" si="0"/>
        <v>-225</v>
      </c>
      <c r="M7" s="21">
        <f t="shared" si="1"/>
        <v>-280</v>
      </c>
      <c r="N7" s="21">
        <f t="shared" si="1"/>
        <v>-335</v>
      </c>
      <c r="O7" s="21">
        <f t="shared" si="1"/>
        <v>-390</v>
      </c>
      <c r="P7" s="21">
        <f t="shared" si="1"/>
        <v>-445</v>
      </c>
      <c r="Q7" s="21">
        <f t="shared" si="1"/>
        <v>-500</v>
      </c>
      <c r="R7" s="21">
        <f t="shared" si="1"/>
        <v>-555</v>
      </c>
      <c r="S7" s="21">
        <f t="shared" si="1"/>
        <v>-610</v>
      </c>
    </row>
    <row r="8" spans="1:25">
      <c r="A8" s="14" t="s">
        <v>19</v>
      </c>
      <c r="B8" s="19">
        <v>1150</v>
      </c>
      <c r="C8" s="21">
        <f t="shared" si="0"/>
        <v>315</v>
      </c>
      <c r="D8" s="21">
        <f t="shared" si="0"/>
        <v>257.5</v>
      </c>
      <c r="E8" s="21">
        <f t="shared" si="0"/>
        <v>200</v>
      </c>
      <c r="F8" s="21">
        <f t="shared" si="0"/>
        <v>142.5</v>
      </c>
      <c r="G8" s="21">
        <f t="shared" si="0"/>
        <v>85</v>
      </c>
      <c r="H8" s="21">
        <f t="shared" si="0"/>
        <v>27.5</v>
      </c>
      <c r="I8" s="21">
        <f t="shared" si="0"/>
        <v>-30</v>
      </c>
      <c r="J8" s="21">
        <f t="shared" si="0"/>
        <v>-87.5</v>
      </c>
      <c r="K8" s="21">
        <f t="shared" si="0"/>
        <v>-145</v>
      </c>
      <c r="L8" s="21">
        <f t="shared" si="0"/>
        <v>-202.5</v>
      </c>
      <c r="M8" s="21">
        <f t="shared" si="1"/>
        <v>-260</v>
      </c>
      <c r="N8" s="21">
        <f t="shared" si="1"/>
        <v>-317.5</v>
      </c>
      <c r="O8" s="21">
        <f t="shared" si="1"/>
        <v>-375</v>
      </c>
      <c r="P8" s="21">
        <f t="shared" si="1"/>
        <v>-432.5</v>
      </c>
      <c r="Q8" s="21">
        <f t="shared" si="1"/>
        <v>-490</v>
      </c>
      <c r="R8" s="21">
        <f t="shared" si="1"/>
        <v>-547.5</v>
      </c>
      <c r="S8" s="21">
        <f t="shared" si="1"/>
        <v>-605</v>
      </c>
    </row>
    <row r="9" spans="1:25">
      <c r="A9" s="14" t="s">
        <v>20</v>
      </c>
      <c r="B9" s="19">
        <v>1200</v>
      </c>
      <c r="C9" s="21">
        <f t="shared" si="0"/>
        <v>360</v>
      </c>
      <c r="D9" s="21">
        <f t="shared" si="0"/>
        <v>300</v>
      </c>
      <c r="E9" s="21">
        <f t="shared" si="0"/>
        <v>240</v>
      </c>
      <c r="F9" s="21">
        <f t="shared" si="0"/>
        <v>180</v>
      </c>
      <c r="G9" s="21">
        <f t="shared" si="0"/>
        <v>120</v>
      </c>
      <c r="H9" s="21">
        <f t="shared" si="0"/>
        <v>60</v>
      </c>
      <c r="I9" s="21">
        <f t="shared" si="0"/>
        <v>0</v>
      </c>
      <c r="J9" s="21">
        <f t="shared" si="0"/>
        <v>-60</v>
      </c>
      <c r="K9" s="21">
        <f t="shared" si="0"/>
        <v>-120</v>
      </c>
      <c r="L9" s="21">
        <f t="shared" si="0"/>
        <v>-180</v>
      </c>
      <c r="M9" s="21">
        <f t="shared" si="1"/>
        <v>-240</v>
      </c>
      <c r="N9" s="21">
        <f t="shared" si="1"/>
        <v>-300</v>
      </c>
      <c r="O9" s="21">
        <f t="shared" si="1"/>
        <v>-360</v>
      </c>
      <c r="P9" s="21">
        <f t="shared" si="1"/>
        <v>-420</v>
      </c>
      <c r="Q9" s="21">
        <f t="shared" si="1"/>
        <v>-480</v>
      </c>
      <c r="R9" s="21">
        <f t="shared" si="1"/>
        <v>-540</v>
      </c>
      <c r="S9" s="21">
        <f t="shared" si="1"/>
        <v>-600</v>
      </c>
    </row>
    <row r="10" spans="1:25">
      <c r="A10" s="14" t="s">
        <v>21</v>
      </c>
      <c r="B10" s="19">
        <v>1250</v>
      </c>
      <c r="C10" s="21">
        <f t="shared" si="0"/>
        <v>405</v>
      </c>
      <c r="D10" s="21">
        <f t="shared" si="0"/>
        <v>342.5</v>
      </c>
      <c r="E10" s="21">
        <f t="shared" si="0"/>
        <v>280</v>
      </c>
      <c r="F10" s="21">
        <f t="shared" si="0"/>
        <v>217.5</v>
      </c>
      <c r="G10" s="21">
        <f t="shared" si="0"/>
        <v>155</v>
      </c>
      <c r="H10" s="21">
        <f t="shared" si="0"/>
        <v>92.5</v>
      </c>
      <c r="I10" s="21">
        <f t="shared" si="0"/>
        <v>30</v>
      </c>
      <c r="J10" s="21">
        <f t="shared" si="0"/>
        <v>-32.5</v>
      </c>
      <c r="K10" s="21">
        <f t="shared" si="0"/>
        <v>-95</v>
      </c>
      <c r="L10" s="21">
        <f t="shared" si="0"/>
        <v>-157.5</v>
      </c>
      <c r="M10" s="21">
        <f t="shared" si="1"/>
        <v>-220</v>
      </c>
      <c r="N10" s="21">
        <f t="shared" si="1"/>
        <v>-282.5</v>
      </c>
      <c r="O10" s="21">
        <f t="shared" si="1"/>
        <v>-345</v>
      </c>
      <c r="P10" s="21">
        <f t="shared" si="1"/>
        <v>-407.5</v>
      </c>
      <c r="Q10" s="21">
        <f t="shared" si="1"/>
        <v>-470</v>
      </c>
      <c r="R10" s="21">
        <f t="shared" si="1"/>
        <v>-532.5</v>
      </c>
      <c r="S10" s="21">
        <f t="shared" si="1"/>
        <v>-595</v>
      </c>
    </row>
    <row r="11" spans="1:25">
      <c r="A11" s="14" t="s">
        <v>22</v>
      </c>
      <c r="B11" s="19">
        <v>1300</v>
      </c>
      <c r="C11" s="21">
        <f t="shared" si="0"/>
        <v>450</v>
      </c>
      <c r="D11" s="21">
        <f t="shared" si="0"/>
        <v>385</v>
      </c>
      <c r="E11" s="21">
        <f t="shared" si="0"/>
        <v>320</v>
      </c>
      <c r="F11" s="21">
        <f t="shared" si="0"/>
        <v>255</v>
      </c>
      <c r="G11" s="21">
        <f t="shared" si="0"/>
        <v>190</v>
      </c>
      <c r="H11" s="21">
        <f t="shared" si="0"/>
        <v>125.00000000000006</v>
      </c>
      <c r="I11" s="21">
        <f t="shared" si="0"/>
        <v>60</v>
      </c>
      <c r="J11" s="21">
        <f t="shared" si="0"/>
        <v>-5</v>
      </c>
      <c r="K11" s="21">
        <f t="shared" si="0"/>
        <v>-70</v>
      </c>
      <c r="L11" s="21">
        <f t="shared" si="0"/>
        <v>-135.00000000000011</v>
      </c>
      <c r="M11" s="21">
        <f t="shared" si="1"/>
        <v>-200</v>
      </c>
      <c r="N11" s="21">
        <f t="shared" si="1"/>
        <v>-265</v>
      </c>
      <c r="O11" s="21">
        <f t="shared" si="1"/>
        <v>-329.99999999999989</v>
      </c>
      <c r="P11" s="21">
        <f t="shared" si="1"/>
        <v>-395</v>
      </c>
      <c r="Q11" s="21">
        <f t="shared" si="1"/>
        <v>-460</v>
      </c>
      <c r="R11" s="21">
        <f t="shared" si="1"/>
        <v>-525</v>
      </c>
      <c r="S11" s="21">
        <f t="shared" si="1"/>
        <v>-590</v>
      </c>
    </row>
    <row r="12" spans="1:25">
      <c r="A12" s="14" t="s">
        <v>23</v>
      </c>
      <c r="B12" s="19">
        <v>1350</v>
      </c>
      <c r="C12" s="21">
        <f t="shared" si="0"/>
        <v>495</v>
      </c>
      <c r="D12" s="21">
        <f t="shared" si="0"/>
        <v>427.5</v>
      </c>
      <c r="E12" s="21">
        <f t="shared" si="0"/>
        <v>360</v>
      </c>
      <c r="F12" s="21">
        <f t="shared" si="0"/>
        <v>292.5</v>
      </c>
      <c r="G12" s="21">
        <f t="shared" si="0"/>
        <v>225</v>
      </c>
      <c r="H12" s="21">
        <f t="shared" si="0"/>
        <v>157.50000000000006</v>
      </c>
      <c r="I12" s="21">
        <f t="shared" si="0"/>
        <v>90</v>
      </c>
      <c r="J12" s="21">
        <f t="shared" si="0"/>
        <v>22.5</v>
      </c>
      <c r="K12" s="21">
        <f t="shared" si="0"/>
        <v>-45</v>
      </c>
      <c r="L12" s="21">
        <f t="shared" si="0"/>
        <v>-112.50000000000011</v>
      </c>
      <c r="M12" s="21">
        <f t="shared" si="1"/>
        <v>-180</v>
      </c>
      <c r="N12" s="21">
        <f t="shared" si="1"/>
        <v>-247.5</v>
      </c>
      <c r="O12" s="21">
        <f t="shared" si="1"/>
        <v>-314.99999999999989</v>
      </c>
      <c r="P12" s="21">
        <f t="shared" si="1"/>
        <v>-382.5</v>
      </c>
      <c r="Q12" s="21">
        <f t="shared" si="1"/>
        <v>-450</v>
      </c>
      <c r="R12" s="21">
        <f t="shared" si="1"/>
        <v>-517.5</v>
      </c>
      <c r="S12" s="21">
        <f t="shared" si="1"/>
        <v>-585</v>
      </c>
    </row>
    <row r="13" spans="1:25">
      <c r="A13" s="14" t="s">
        <v>24</v>
      </c>
      <c r="B13" s="19">
        <v>1400</v>
      </c>
      <c r="C13" s="21">
        <f t="shared" si="0"/>
        <v>540</v>
      </c>
      <c r="D13" s="21">
        <f t="shared" si="0"/>
        <v>470</v>
      </c>
      <c r="E13" s="21">
        <f t="shared" si="0"/>
        <v>400</v>
      </c>
      <c r="F13" s="21">
        <f t="shared" si="0"/>
        <v>330</v>
      </c>
      <c r="G13" s="21">
        <f t="shared" si="0"/>
        <v>260</v>
      </c>
      <c r="H13" s="21">
        <f t="shared" si="0"/>
        <v>190.00000000000006</v>
      </c>
      <c r="I13" s="21">
        <f t="shared" si="0"/>
        <v>120</v>
      </c>
      <c r="J13" s="21">
        <f t="shared" si="0"/>
        <v>50</v>
      </c>
      <c r="K13" s="21">
        <f t="shared" si="0"/>
        <v>-20</v>
      </c>
      <c r="L13" s="21">
        <f t="shared" si="0"/>
        <v>-90.000000000000114</v>
      </c>
      <c r="M13" s="21">
        <f t="shared" si="1"/>
        <v>-160</v>
      </c>
      <c r="N13" s="21">
        <f t="shared" si="1"/>
        <v>-230</v>
      </c>
      <c r="O13" s="21">
        <f t="shared" si="1"/>
        <v>-299.99999999999989</v>
      </c>
      <c r="P13" s="21">
        <f t="shared" si="1"/>
        <v>-370</v>
      </c>
      <c r="Q13" s="21">
        <f t="shared" si="1"/>
        <v>-440</v>
      </c>
      <c r="R13" s="21">
        <f t="shared" si="1"/>
        <v>-510</v>
      </c>
      <c r="S13" s="21">
        <f t="shared" si="1"/>
        <v>-580</v>
      </c>
    </row>
    <row r="14" spans="1:25">
      <c r="A14" s="14" t="s">
        <v>25</v>
      </c>
      <c r="B14" s="19">
        <v>1450</v>
      </c>
      <c r="C14" s="21">
        <f t="shared" si="0"/>
        <v>585</v>
      </c>
      <c r="D14" s="21">
        <f t="shared" si="0"/>
        <v>512.5</v>
      </c>
      <c r="E14" s="21">
        <f t="shared" si="0"/>
        <v>440</v>
      </c>
      <c r="F14" s="21">
        <f t="shared" si="0"/>
        <v>367.5</v>
      </c>
      <c r="G14" s="21">
        <f t="shared" si="0"/>
        <v>295</v>
      </c>
      <c r="H14" s="21">
        <f t="shared" si="0"/>
        <v>222.50000000000006</v>
      </c>
      <c r="I14" s="21">
        <f t="shared" si="0"/>
        <v>150</v>
      </c>
      <c r="J14" s="21">
        <f t="shared" si="0"/>
        <v>77.5</v>
      </c>
      <c r="K14" s="21">
        <f t="shared" si="0"/>
        <v>5</v>
      </c>
      <c r="L14" s="21">
        <f t="shared" si="0"/>
        <v>-67.500000000000114</v>
      </c>
      <c r="M14" s="21">
        <f t="shared" si="1"/>
        <v>-140</v>
      </c>
      <c r="N14" s="21">
        <f t="shared" si="1"/>
        <v>-212.5</v>
      </c>
      <c r="O14" s="21">
        <f t="shared" si="1"/>
        <v>-284.99999999999989</v>
      </c>
      <c r="P14" s="21">
        <f t="shared" si="1"/>
        <v>-357.5</v>
      </c>
      <c r="Q14" s="21">
        <f t="shared" si="1"/>
        <v>-430</v>
      </c>
      <c r="R14" s="21">
        <f t="shared" si="1"/>
        <v>-502.5</v>
      </c>
      <c r="S14" s="21">
        <f t="shared" si="1"/>
        <v>-575</v>
      </c>
    </row>
    <row r="15" spans="1:25">
      <c r="A15" s="14" t="s">
        <v>26</v>
      </c>
      <c r="B15" s="19">
        <v>1500</v>
      </c>
      <c r="C15" s="21">
        <f t="shared" ref="C15:L24" si="2">Umsatz-Fixkosten-Umsatz*Varkosten</f>
        <v>630</v>
      </c>
      <c r="D15" s="21">
        <f t="shared" si="2"/>
        <v>555</v>
      </c>
      <c r="E15" s="21">
        <f t="shared" si="2"/>
        <v>480</v>
      </c>
      <c r="F15" s="21">
        <f t="shared" si="2"/>
        <v>405</v>
      </c>
      <c r="G15" s="21">
        <f t="shared" si="2"/>
        <v>330</v>
      </c>
      <c r="H15" s="21">
        <f t="shared" si="2"/>
        <v>255</v>
      </c>
      <c r="I15" s="21">
        <f t="shared" si="2"/>
        <v>180</v>
      </c>
      <c r="J15" s="21">
        <f t="shared" si="2"/>
        <v>105</v>
      </c>
      <c r="K15" s="21">
        <f t="shared" si="2"/>
        <v>30</v>
      </c>
      <c r="L15" s="21">
        <f t="shared" si="2"/>
        <v>-45.000000000000114</v>
      </c>
      <c r="M15" s="21">
        <f t="shared" ref="M15:S24" si="3">Umsatz-Fixkosten-Umsatz*Varkosten</f>
        <v>-120</v>
      </c>
      <c r="N15" s="21">
        <f t="shared" si="3"/>
        <v>-195</v>
      </c>
      <c r="O15" s="21">
        <f t="shared" si="3"/>
        <v>-270</v>
      </c>
      <c r="P15" s="21">
        <f t="shared" si="3"/>
        <v>-345</v>
      </c>
      <c r="Q15" s="21">
        <f t="shared" si="3"/>
        <v>-420</v>
      </c>
      <c r="R15" s="21">
        <f t="shared" si="3"/>
        <v>-495</v>
      </c>
      <c r="S15" s="21">
        <f t="shared" si="3"/>
        <v>-570</v>
      </c>
    </row>
    <row r="16" spans="1:25">
      <c r="A16" s="14" t="s">
        <v>27</v>
      </c>
      <c r="B16" s="19">
        <v>1550</v>
      </c>
      <c r="C16" s="21">
        <f t="shared" si="2"/>
        <v>675</v>
      </c>
      <c r="D16" s="21">
        <f t="shared" si="2"/>
        <v>597.5</v>
      </c>
      <c r="E16" s="21">
        <f t="shared" si="2"/>
        <v>520</v>
      </c>
      <c r="F16" s="21">
        <f t="shared" si="2"/>
        <v>442.5</v>
      </c>
      <c r="G16" s="21">
        <f t="shared" si="2"/>
        <v>365</v>
      </c>
      <c r="H16" s="21">
        <f t="shared" si="2"/>
        <v>287.5</v>
      </c>
      <c r="I16" s="21">
        <f t="shared" si="2"/>
        <v>210</v>
      </c>
      <c r="J16" s="21">
        <f t="shared" si="2"/>
        <v>132.5</v>
      </c>
      <c r="K16" s="21">
        <f t="shared" si="2"/>
        <v>55</v>
      </c>
      <c r="L16" s="21">
        <f t="shared" si="2"/>
        <v>-22.500000000000114</v>
      </c>
      <c r="M16" s="21">
        <f t="shared" si="3"/>
        <v>-100</v>
      </c>
      <c r="N16" s="21">
        <f t="shared" si="3"/>
        <v>-177.5</v>
      </c>
      <c r="O16" s="21">
        <f t="shared" si="3"/>
        <v>-255</v>
      </c>
      <c r="P16" s="21">
        <f t="shared" si="3"/>
        <v>-332.5</v>
      </c>
      <c r="Q16" s="21">
        <f t="shared" si="3"/>
        <v>-410</v>
      </c>
      <c r="R16" s="21">
        <f t="shared" si="3"/>
        <v>-487.5</v>
      </c>
      <c r="S16" s="21">
        <f t="shared" si="3"/>
        <v>-565</v>
      </c>
    </row>
    <row r="17" spans="1:19">
      <c r="A17" s="14" t="s">
        <v>28</v>
      </c>
      <c r="B17" s="19">
        <v>1600</v>
      </c>
      <c r="C17" s="21">
        <f t="shared" si="2"/>
        <v>720</v>
      </c>
      <c r="D17" s="21">
        <f t="shared" si="2"/>
        <v>640</v>
      </c>
      <c r="E17" s="21">
        <f t="shared" si="2"/>
        <v>560</v>
      </c>
      <c r="F17" s="21">
        <f t="shared" si="2"/>
        <v>480</v>
      </c>
      <c r="G17" s="21">
        <f t="shared" si="2"/>
        <v>400</v>
      </c>
      <c r="H17" s="21">
        <f t="shared" si="2"/>
        <v>320</v>
      </c>
      <c r="I17" s="21">
        <f t="shared" si="2"/>
        <v>240</v>
      </c>
      <c r="J17" s="21">
        <f t="shared" si="2"/>
        <v>160</v>
      </c>
      <c r="K17" s="21">
        <f t="shared" si="2"/>
        <v>80</v>
      </c>
      <c r="L17" s="21">
        <f t="shared" si="2"/>
        <v>0</v>
      </c>
      <c r="M17" s="21">
        <f t="shared" si="3"/>
        <v>-80</v>
      </c>
      <c r="N17" s="21">
        <f t="shared" si="3"/>
        <v>-160</v>
      </c>
      <c r="O17" s="21">
        <f t="shared" si="3"/>
        <v>-240</v>
      </c>
      <c r="P17" s="21">
        <f t="shared" si="3"/>
        <v>-320</v>
      </c>
      <c r="Q17" s="21">
        <f t="shared" si="3"/>
        <v>-400</v>
      </c>
      <c r="R17" s="21">
        <f t="shared" si="3"/>
        <v>-480</v>
      </c>
      <c r="S17" s="21">
        <f t="shared" si="3"/>
        <v>-560</v>
      </c>
    </row>
    <row r="18" spans="1:19">
      <c r="A18" s="14" t="s">
        <v>29</v>
      </c>
      <c r="B18" s="19">
        <v>1650</v>
      </c>
      <c r="C18" s="21">
        <f t="shared" si="2"/>
        <v>765</v>
      </c>
      <c r="D18" s="21">
        <f t="shared" si="2"/>
        <v>682.5</v>
      </c>
      <c r="E18" s="21">
        <f t="shared" si="2"/>
        <v>600</v>
      </c>
      <c r="F18" s="21">
        <f t="shared" si="2"/>
        <v>517.5</v>
      </c>
      <c r="G18" s="21">
        <f t="shared" si="2"/>
        <v>435</v>
      </c>
      <c r="H18" s="21">
        <f t="shared" si="2"/>
        <v>352.5</v>
      </c>
      <c r="I18" s="21">
        <f t="shared" si="2"/>
        <v>270</v>
      </c>
      <c r="J18" s="21">
        <f t="shared" si="2"/>
        <v>187.5</v>
      </c>
      <c r="K18" s="21">
        <f t="shared" si="2"/>
        <v>105</v>
      </c>
      <c r="L18" s="21">
        <f t="shared" si="2"/>
        <v>22.499999999999886</v>
      </c>
      <c r="M18" s="21">
        <f t="shared" si="3"/>
        <v>-60</v>
      </c>
      <c r="N18" s="21">
        <f t="shared" si="3"/>
        <v>-142.5</v>
      </c>
      <c r="O18" s="21">
        <f t="shared" si="3"/>
        <v>-225</v>
      </c>
      <c r="P18" s="21">
        <f t="shared" si="3"/>
        <v>-307.5</v>
      </c>
      <c r="Q18" s="21">
        <f t="shared" si="3"/>
        <v>-390</v>
      </c>
      <c r="R18" s="21">
        <f t="shared" si="3"/>
        <v>-472.5</v>
      </c>
      <c r="S18" s="21">
        <f t="shared" si="3"/>
        <v>-555</v>
      </c>
    </row>
    <row r="19" spans="1:19">
      <c r="A19" s="14" t="s">
        <v>30</v>
      </c>
      <c r="B19" s="19">
        <v>1700</v>
      </c>
      <c r="C19" s="21">
        <f t="shared" si="2"/>
        <v>810</v>
      </c>
      <c r="D19" s="21">
        <f t="shared" si="2"/>
        <v>725</v>
      </c>
      <c r="E19" s="21">
        <f t="shared" si="2"/>
        <v>640</v>
      </c>
      <c r="F19" s="21">
        <f t="shared" si="2"/>
        <v>555</v>
      </c>
      <c r="G19" s="21">
        <f t="shared" si="2"/>
        <v>470</v>
      </c>
      <c r="H19" s="21">
        <f t="shared" si="2"/>
        <v>385</v>
      </c>
      <c r="I19" s="21">
        <f t="shared" si="2"/>
        <v>300</v>
      </c>
      <c r="J19" s="21">
        <f t="shared" si="2"/>
        <v>215</v>
      </c>
      <c r="K19" s="21">
        <f t="shared" si="2"/>
        <v>130</v>
      </c>
      <c r="L19" s="21">
        <f t="shared" si="2"/>
        <v>44.999999999999886</v>
      </c>
      <c r="M19" s="21">
        <f t="shared" si="3"/>
        <v>-40</v>
      </c>
      <c r="N19" s="21">
        <f t="shared" si="3"/>
        <v>-125</v>
      </c>
      <c r="O19" s="21">
        <f t="shared" si="3"/>
        <v>-210</v>
      </c>
      <c r="P19" s="21">
        <f t="shared" si="3"/>
        <v>-295</v>
      </c>
      <c r="Q19" s="21">
        <f t="shared" si="3"/>
        <v>-380</v>
      </c>
      <c r="R19" s="21">
        <f t="shared" si="3"/>
        <v>-465</v>
      </c>
      <c r="S19" s="21">
        <f t="shared" si="3"/>
        <v>-550</v>
      </c>
    </row>
    <row r="20" spans="1:19">
      <c r="A20" s="14" t="s">
        <v>31</v>
      </c>
      <c r="B20" s="19">
        <v>1750</v>
      </c>
      <c r="C20" s="21">
        <f t="shared" si="2"/>
        <v>855</v>
      </c>
      <c r="D20" s="21">
        <f t="shared" si="2"/>
        <v>767.5</v>
      </c>
      <c r="E20" s="21">
        <f t="shared" si="2"/>
        <v>680</v>
      </c>
      <c r="F20" s="21">
        <f t="shared" si="2"/>
        <v>592.5</v>
      </c>
      <c r="G20" s="21">
        <f t="shared" si="2"/>
        <v>505</v>
      </c>
      <c r="H20" s="21">
        <f t="shared" si="2"/>
        <v>417.5</v>
      </c>
      <c r="I20" s="21">
        <f t="shared" si="2"/>
        <v>330</v>
      </c>
      <c r="J20" s="21">
        <f t="shared" si="2"/>
        <v>242.5</v>
      </c>
      <c r="K20" s="21">
        <f t="shared" si="2"/>
        <v>155</v>
      </c>
      <c r="L20" s="21">
        <f t="shared" si="2"/>
        <v>67.499999999999886</v>
      </c>
      <c r="M20" s="21">
        <f t="shared" si="3"/>
        <v>-20</v>
      </c>
      <c r="N20" s="21">
        <f t="shared" si="3"/>
        <v>-107.5</v>
      </c>
      <c r="O20" s="21">
        <f t="shared" si="3"/>
        <v>-195</v>
      </c>
      <c r="P20" s="21">
        <f t="shared" si="3"/>
        <v>-282.5</v>
      </c>
      <c r="Q20" s="21">
        <f t="shared" si="3"/>
        <v>-370</v>
      </c>
      <c r="R20" s="21">
        <f t="shared" si="3"/>
        <v>-457.5</v>
      </c>
      <c r="S20" s="21">
        <f t="shared" si="3"/>
        <v>-545</v>
      </c>
    </row>
    <row r="21" spans="1:19">
      <c r="A21" s="14" t="s">
        <v>32</v>
      </c>
      <c r="B21" s="19">
        <v>1800</v>
      </c>
      <c r="C21" s="21">
        <f t="shared" si="2"/>
        <v>900</v>
      </c>
      <c r="D21" s="21">
        <f t="shared" si="2"/>
        <v>810</v>
      </c>
      <c r="E21" s="21">
        <f t="shared" si="2"/>
        <v>720</v>
      </c>
      <c r="F21" s="21">
        <f t="shared" si="2"/>
        <v>630</v>
      </c>
      <c r="G21" s="21">
        <f t="shared" si="2"/>
        <v>540</v>
      </c>
      <c r="H21" s="21">
        <f t="shared" si="2"/>
        <v>450</v>
      </c>
      <c r="I21" s="21">
        <f t="shared" si="2"/>
        <v>360</v>
      </c>
      <c r="J21" s="21">
        <f t="shared" si="2"/>
        <v>270</v>
      </c>
      <c r="K21" s="21">
        <f t="shared" si="2"/>
        <v>180</v>
      </c>
      <c r="L21" s="21">
        <f t="shared" si="2"/>
        <v>89.999999999999886</v>
      </c>
      <c r="M21" s="21">
        <f t="shared" si="3"/>
        <v>0</v>
      </c>
      <c r="N21" s="21">
        <f t="shared" si="3"/>
        <v>-90</v>
      </c>
      <c r="O21" s="21">
        <f t="shared" si="3"/>
        <v>-180</v>
      </c>
      <c r="P21" s="21">
        <f t="shared" si="3"/>
        <v>-270</v>
      </c>
      <c r="Q21" s="21">
        <f t="shared" si="3"/>
        <v>-360</v>
      </c>
      <c r="R21" s="21">
        <f t="shared" si="3"/>
        <v>-450</v>
      </c>
      <c r="S21" s="21">
        <f t="shared" si="3"/>
        <v>-540</v>
      </c>
    </row>
    <row r="22" spans="1:19">
      <c r="A22" s="14" t="s">
        <v>33</v>
      </c>
      <c r="B22" s="19">
        <v>1850</v>
      </c>
      <c r="C22" s="21">
        <f t="shared" si="2"/>
        <v>945</v>
      </c>
      <c r="D22" s="21">
        <f t="shared" si="2"/>
        <v>852.5</v>
      </c>
      <c r="E22" s="21">
        <f t="shared" si="2"/>
        <v>760</v>
      </c>
      <c r="F22" s="21">
        <f t="shared" si="2"/>
        <v>667.5</v>
      </c>
      <c r="G22" s="21">
        <f t="shared" si="2"/>
        <v>575</v>
      </c>
      <c r="H22" s="21">
        <f t="shared" si="2"/>
        <v>482.5</v>
      </c>
      <c r="I22" s="21">
        <f t="shared" si="2"/>
        <v>390</v>
      </c>
      <c r="J22" s="21">
        <f t="shared" si="2"/>
        <v>297.5</v>
      </c>
      <c r="K22" s="21">
        <f t="shared" si="2"/>
        <v>205</v>
      </c>
      <c r="L22" s="21">
        <f t="shared" si="2"/>
        <v>112.49999999999989</v>
      </c>
      <c r="M22" s="21">
        <f t="shared" si="3"/>
        <v>20</v>
      </c>
      <c r="N22" s="21">
        <f t="shared" si="3"/>
        <v>-72.5</v>
      </c>
      <c r="O22" s="21">
        <f t="shared" si="3"/>
        <v>-165</v>
      </c>
      <c r="P22" s="21">
        <f t="shared" si="3"/>
        <v>-257.5</v>
      </c>
      <c r="Q22" s="21">
        <f t="shared" si="3"/>
        <v>-350</v>
      </c>
      <c r="R22" s="21">
        <f t="shared" si="3"/>
        <v>-442.5</v>
      </c>
      <c r="S22" s="21">
        <f t="shared" si="3"/>
        <v>-535</v>
      </c>
    </row>
    <row r="23" spans="1:19">
      <c r="A23" s="14" t="s">
        <v>34</v>
      </c>
      <c r="B23" s="19">
        <v>1900</v>
      </c>
      <c r="C23" s="21">
        <f t="shared" si="2"/>
        <v>990</v>
      </c>
      <c r="D23" s="21">
        <f t="shared" si="2"/>
        <v>895</v>
      </c>
      <c r="E23" s="21">
        <f t="shared" si="2"/>
        <v>800</v>
      </c>
      <c r="F23" s="21">
        <f t="shared" si="2"/>
        <v>705</v>
      </c>
      <c r="G23" s="21">
        <f t="shared" si="2"/>
        <v>610</v>
      </c>
      <c r="H23" s="21">
        <f t="shared" si="2"/>
        <v>515</v>
      </c>
      <c r="I23" s="21">
        <f t="shared" si="2"/>
        <v>420</v>
      </c>
      <c r="J23" s="21">
        <f t="shared" si="2"/>
        <v>325</v>
      </c>
      <c r="K23" s="21">
        <f t="shared" si="2"/>
        <v>230</v>
      </c>
      <c r="L23" s="21">
        <f t="shared" si="2"/>
        <v>135</v>
      </c>
      <c r="M23" s="21">
        <f t="shared" si="3"/>
        <v>40</v>
      </c>
      <c r="N23" s="21">
        <f t="shared" si="3"/>
        <v>-55</v>
      </c>
      <c r="O23" s="21">
        <f t="shared" si="3"/>
        <v>-150</v>
      </c>
      <c r="P23" s="21">
        <f t="shared" si="3"/>
        <v>-245</v>
      </c>
      <c r="Q23" s="21">
        <f t="shared" si="3"/>
        <v>-340</v>
      </c>
      <c r="R23" s="21">
        <f t="shared" si="3"/>
        <v>-435</v>
      </c>
      <c r="S23" s="21">
        <f t="shared" si="3"/>
        <v>-530</v>
      </c>
    </row>
    <row r="24" spans="1:19">
      <c r="A24" s="14" t="s">
        <v>35</v>
      </c>
      <c r="B24" s="19">
        <v>1950</v>
      </c>
      <c r="C24" s="21">
        <f t="shared" si="2"/>
        <v>1035</v>
      </c>
      <c r="D24" s="21">
        <f t="shared" si="2"/>
        <v>937.5</v>
      </c>
      <c r="E24" s="21">
        <f t="shared" si="2"/>
        <v>840</v>
      </c>
      <c r="F24" s="21">
        <f t="shared" si="2"/>
        <v>742.5</v>
      </c>
      <c r="G24" s="21">
        <f t="shared" si="2"/>
        <v>645</v>
      </c>
      <c r="H24" s="21">
        <f t="shared" si="2"/>
        <v>547.5</v>
      </c>
      <c r="I24" s="21">
        <f t="shared" si="2"/>
        <v>450</v>
      </c>
      <c r="J24" s="21">
        <f t="shared" si="2"/>
        <v>352.5</v>
      </c>
      <c r="K24" s="21">
        <f t="shared" si="2"/>
        <v>255</v>
      </c>
      <c r="L24" s="21">
        <f t="shared" si="2"/>
        <v>157.5</v>
      </c>
      <c r="M24" s="21">
        <f t="shared" si="3"/>
        <v>60</v>
      </c>
      <c r="N24" s="21">
        <f t="shared" si="3"/>
        <v>-37.5</v>
      </c>
      <c r="O24" s="21">
        <f t="shared" si="3"/>
        <v>-135</v>
      </c>
      <c r="P24" s="21">
        <f t="shared" si="3"/>
        <v>-232.5</v>
      </c>
      <c r="Q24" s="21">
        <f t="shared" si="3"/>
        <v>-330</v>
      </c>
      <c r="R24" s="21">
        <f t="shared" si="3"/>
        <v>-427.5</v>
      </c>
      <c r="S24" s="21">
        <f t="shared" si="3"/>
        <v>-525</v>
      </c>
    </row>
    <row r="25" spans="1:19">
      <c r="A25" s="14" t="s">
        <v>36</v>
      </c>
      <c r="B25" s="19">
        <v>2000</v>
      </c>
      <c r="C25" s="21">
        <f t="shared" ref="C25:L34" si="4">Umsatz-Fixkosten-Umsatz*Varkosten</f>
        <v>1080</v>
      </c>
      <c r="D25" s="21">
        <f t="shared" si="4"/>
        <v>980</v>
      </c>
      <c r="E25" s="21">
        <f t="shared" si="4"/>
        <v>880</v>
      </c>
      <c r="F25" s="21">
        <f t="shared" si="4"/>
        <v>780</v>
      </c>
      <c r="G25" s="21">
        <f t="shared" si="4"/>
        <v>680</v>
      </c>
      <c r="H25" s="21">
        <f t="shared" si="4"/>
        <v>580</v>
      </c>
      <c r="I25" s="21">
        <f t="shared" si="4"/>
        <v>480</v>
      </c>
      <c r="J25" s="21">
        <f t="shared" si="4"/>
        <v>380</v>
      </c>
      <c r="K25" s="21">
        <f t="shared" si="4"/>
        <v>280</v>
      </c>
      <c r="L25" s="21">
        <f t="shared" si="4"/>
        <v>180</v>
      </c>
      <c r="M25" s="21">
        <f t="shared" ref="M25:S34" si="5">Umsatz-Fixkosten-Umsatz*Varkosten</f>
        <v>80</v>
      </c>
      <c r="N25" s="21">
        <f t="shared" si="5"/>
        <v>-20</v>
      </c>
      <c r="O25" s="21">
        <f t="shared" si="5"/>
        <v>-120</v>
      </c>
      <c r="P25" s="21">
        <f t="shared" si="5"/>
        <v>-220</v>
      </c>
      <c r="Q25" s="21">
        <f t="shared" si="5"/>
        <v>-320</v>
      </c>
      <c r="R25" s="21">
        <f t="shared" si="5"/>
        <v>-420</v>
      </c>
      <c r="S25" s="21">
        <f t="shared" si="5"/>
        <v>-520</v>
      </c>
    </row>
    <row r="26" spans="1:19">
      <c r="A26" s="14" t="s">
        <v>37</v>
      </c>
      <c r="B26" s="19">
        <v>2050</v>
      </c>
      <c r="C26" s="21">
        <f t="shared" si="4"/>
        <v>1125</v>
      </c>
      <c r="D26" s="21">
        <f t="shared" si="4"/>
        <v>1022.5</v>
      </c>
      <c r="E26" s="21">
        <f t="shared" si="4"/>
        <v>920</v>
      </c>
      <c r="F26" s="21">
        <f t="shared" si="4"/>
        <v>817.5</v>
      </c>
      <c r="G26" s="21">
        <f t="shared" si="4"/>
        <v>715</v>
      </c>
      <c r="H26" s="21">
        <f t="shared" si="4"/>
        <v>612.5</v>
      </c>
      <c r="I26" s="21">
        <f t="shared" si="4"/>
        <v>510</v>
      </c>
      <c r="J26" s="21">
        <f t="shared" si="4"/>
        <v>407.5</v>
      </c>
      <c r="K26" s="21">
        <f t="shared" si="4"/>
        <v>305</v>
      </c>
      <c r="L26" s="21">
        <f t="shared" si="4"/>
        <v>202.5</v>
      </c>
      <c r="M26" s="21">
        <f t="shared" si="5"/>
        <v>100</v>
      </c>
      <c r="N26" s="21">
        <f t="shared" si="5"/>
        <v>-2.5</v>
      </c>
      <c r="O26" s="21">
        <f t="shared" si="5"/>
        <v>-105</v>
      </c>
      <c r="P26" s="21">
        <f t="shared" si="5"/>
        <v>-207.5</v>
      </c>
      <c r="Q26" s="21">
        <f t="shared" si="5"/>
        <v>-310</v>
      </c>
      <c r="R26" s="21">
        <f t="shared" si="5"/>
        <v>-412.5</v>
      </c>
      <c r="S26" s="21">
        <f t="shared" si="5"/>
        <v>-515</v>
      </c>
    </row>
    <row r="27" spans="1:19">
      <c r="A27" s="14" t="s">
        <v>38</v>
      </c>
      <c r="B27" s="19">
        <v>2100</v>
      </c>
      <c r="C27" s="21">
        <f t="shared" si="4"/>
        <v>1170</v>
      </c>
      <c r="D27" s="21">
        <f t="shared" si="4"/>
        <v>1065</v>
      </c>
      <c r="E27" s="21">
        <f t="shared" si="4"/>
        <v>960</v>
      </c>
      <c r="F27" s="21">
        <f t="shared" si="4"/>
        <v>855</v>
      </c>
      <c r="G27" s="21">
        <f t="shared" si="4"/>
        <v>750</v>
      </c>
      <c r="H27" s="21">
        <f t="shared" si="4"/>
        <v>645</v>
      </c>
      <c r="I27" s="21">
        <f t="shared" si="4"/>
        <v>540</v>
      </c>
      <c r="J27" s="21">
        <f t="shared" si="4"/>
        <v>435</v>
      </c>
      <c r="K27" s="21">
        <f t="shared" si="4"/>
        <v>330</v>
      </c>
      <c r="L27" s="21">
        <f t="shared" si="4"/>
        <v>225</v>
      </c>
      <c r="M27" s="21">
        <f t="shared" si="5"/>
        <v>120</v>
      </c>
      <c r="N27" s="21">
        <f t="shared" si="5"/>
        <v>15</v>
      </c>
      <c r="O27" s="21">
        <f t="shared" si="5"/>
        <v>-90</v>
      </c>
      <c r="P27" s="21">
        <f t="shared" si="5"/>
        <v>-195</v>
      </c>
      <c r="Q27" s="21">
        <f t="shared" si="5"/>
        <v>-300</v>
      </c>
      <c r="R27" s="21">
        <f t="shared" si="5"/>
        <v>-405</v>
      </c>
      <c r="S27" s="21">
        <f t="shared" si="5"/>
        <v>-510</v>
      </c>
    </row>
    <row r="28" spans="1:19">
      <c r="A28" s="14" t="s">
        <v>39</v>
      </c>
      <c r="B28" s="19">
        <v>2150</v>
      </c>
      <c r="C28" s="21">
        <f t="shared" si="4"/>
        <v>1215</v>
      </c>
      <c r="D28" s="21">
        <f t="shared" si="4"/>
        <v>1107.5</v>
      </c>
      <c r="E28" s="21">
        <f t="shared" si="4"/>
        <v>1000</v>
      </c>
      <c r="F28" s="21">
        <f t="shared" si="4"/>
        <v>892.5</v>
      </c>
      <c r="G28" s="21">
        <f t="shared" si="4"/>
        <v>785</v>
      </c>
      <c r="H28" s="21">
        <f t="shared" si="4"/>
        <v>677.5</v>
      </c>
      <c r="I28" s="21">
        <f t="shared" si="4"/>
        <v>570</v>
      </c>
      <c r="J28" s="21">
        <f t="shared" si="4"/>
        <v>462.5</v>
      </c>
      <c r="K28" s="21">
        <f t="shared" si="4"/>
        <v>355</v>
      </c>
      <c r="L28" s="21">
        <f t="shared" si="4"/>
        <v>247.5</v>
      </c>
      <c r="M28" s="21">
        <f t="shared" si="5"/>
        <v>140</v>
      </c>
      <c r="N28" s="21">
        <f t="shared" si="5"/>
        <v>32.5</v>
      </c>
      <c r="O28" s="21">
        <f t="shared" si="5"/>
        <v>-75</v>
      </c>
      <c r="P28" s="21">
        <f t="shared" si="5"/>
        <v>-182.5</v>
      </c>
      <c r="Q28" s="21">
        <f t="shared" si="5"/>
        <v>-290</v>
      </c>
      <c r="R28" s="21">
        <f t="shared" si="5"/>
        <v>-397.5</v>
      </c>
      <c r="S28" s="21">
        <f t="shared" si="5"/>
        <v>-505</v>
      </c>
    </row>
    <row r="29" spans="1:19">
      <c r="A29" s="14" t="s">
        <v>40</v>
      </c>
      <c r="B29" s="19">
        <v>2200</v>
      </c>
      <c r="C29" s="21">
        <f t="shared" si="4"/>
        <v>1260</v>
      </c>
      <c r="D29" s="21">
        <f t="shared" si="4"/>
        <v>1150</v>
      </c>
      <c r="E29" s="21">
        <f t="shared" si="4"/>
        <v>1040</v>
      </c>
      <c r="F29" s="21">
        <f t="shared" si="4"/>
        <v>930</v>
      </c>
      <c r="G29" s="21">
        <f t="shared" si="4"/>
        <v>820</v>
      </c>
      <c r="H29" s="21">
        <f t="shared" si="4"/>
        <v>710</v>
      </c>
      <c r="I29" s="21">
        <f t="shared" si="4"/>
        <v>600</v>
      </c>
      <c r="J29" s="21">
        <f t="shared" si="4"/>
        <v>490</v>
      </c>
      <c r="K29" s="21">
        <f t="shared" si="4"/>
        <v>380</v>
      </c>
      <c r="L29" s="21">
        <f t="shared" si="4"/>
        <v>270</v>
      </c>
      <c r="M29" s="21">
        <f t="shared" si="5"/>
        <v>160</v>
      </c>
      <c r="N29" s="21">
        <f t="shared" si="5"/>
        <v>50</v>
      </c>
      <c r="O29" s="21">
        <f t="shared" si="5"/>
        <v>-60</v>
      </c>
      <c r="P29" s="21">
        <f t="shared" si="5"/>
        <v>-170</v>
      </c>
      <c r="Q29" s="21">
        <f t="shared" si="5"/>
        <v>-280</v>
      </c>
      <c r="R29" s="21">
        <f t="shared" si="5"/>
        <v>-390</v>
      </c>
      <c r="S29" s="21">
        <f t="shared" si="5"/>
        <v>-500</v>
      </c>
    </row>
    <row r="30" spans="1:19">
      <c r="A30" s="14" t="s">
        <v>41</v>
      </c>
      <c r="B30" s="19">
        <v>2250</v>
      </c>
      <c r="C30" s="21">
        <f t="shared" si="4"/>
        <v>1305</v>
      </c>
      <c r="D30" s="21">
        <f t="shared" si="4"/>
        <v>1192.5</v>
      </c>
      <c r="E30" s="21">
        <f t="shared" si="4"/>
        <v>1080</v>
      </c>
      <c r="F30" s="21">
        <f t="shared" si="4"/>
        <v>967.5</v>
      </c>
      <c r="G30" s="21">
        <f t="shared" si="4"/>
        <v>855</v>
      </c>
      <c r="H30" s="21">
        <f t="shared" si="4"/>
        <v>742.5</v>
      </c>
      <c r="I30" s="21">
        <f t="shared" si="4"/>
        <v>630</v>
      </c>
      <c r="J30" s="21">
        <f t="shared" si="4"/>
        <v>517.5</v>
      </c>
      <c r="K30" s="21">
        <f t="shared" si="4"/>
        <v>405</v>
      </c>
      <c r="L30" s="21">
        <f t="shared" si="4"/>
        <v>292.5</v>
      </c>
      <c r="M30" s="21">
        <f t="shared" si="5"/>
        <v>180</v>
      </c>
      <c r="N30" s="21">
        <f t="shared" si="5"/>
        <v>67.5</v>
      </c>
      <c r="O30" s="21">
        <f t="shared" si="5"/>
        <v>-45</v>
      </c>
      <c r="P30" s="21">
        <f t="shared" si="5"/>
        <v>-157.5</v>
      </c>
      <c r="Q30" s="21">
        <f t="shared" si="5"/>
        <v>-270</v>
      </c>
      <c r="R30" s="21">
        <f t="shared" si="5"/>
        <v>-382.5</v>
      </c>
      <c r="S30" s="21">
        <f t="shared" si="5"/>
        <v>-495</v>
      </c>
    </row>
    <row r="31" spans="1:19">
      <c r="A31" s="14" t="s">
        <v>42</v>
      </c>
      <c r="B31" s="19">
        <v>2300</v>
      </c>
      <c r="C31" s="21">
        <f t="shared" si="4"/>
        <v>1350</v>
      </c>
      <c r="D31" s="21">
        <f t="shared" si="4"/>
        <v>1235</v>
      </c>
      <c r="E31" s="21">
        <f t="shared" si="4"/>
        <v>1120</v>
      </c>
      <c r="F31" s="21">
        <f t="shared" si="4"/>
        <v>1005</v>
      </c>
      <c r="G31" s="21">
        <f t="shared" si="4"/>
        <v>890</v>
      </c>
      <c r="H31" s="21">
        <f t="shared" si="4"/>
        <v>775</v>
      </c>
      <c r="I31" s="21">
        <f t="shared" si="4"/>
        <v>660</v>
      </c>
      <c r="J31" s="21">
        <f t="shared" si="4"/>
        <v>545</v>
      </c>
      <c r="K31" s="21">
        <f t="shared" si="4"/>
        <v>430</v>
      </c>
      <c r="L31" s="21">
        <f t="shared" si="4"/>
        <v>315</v>
      </c>
      <c r="M31" s="21">
        <f t="shared" si="5"/>
        <v>200</v>
      </c>
      <c r="N31" s="21">
        <f t="shared" si="5"/>
        <v>85</v>
      </c>
      <c r="O31" s="21">
        <f t="shared" si="5"/>
        <v>-30</v>
      </c>
      <c r="P31" s="21">
        <f t="shared" si="5"/>
        <v>-145</v>
      </c>
      <c r="Q31" s="21">
        <f t="shared" si="5"/>
        <v>-260</v>
      </c>
      <c r="R31" s="21">
        <f t="shared" si="5"/>
        <v>-375</v>
      </c>
      <c r="S31" s="21">
        <f t="shared" si="5"/>
        <v>-490</v>
      </c>
    </row>
    <row r="32" spans="1:19">
      <c r="A32" s="14" t="s">
        <v>43</v>
      </c>
      <c r="B32" s="19">
        <v>2350</v>
      </c>
      <c r="C32" s="21">
        <f t="shared" si="4"/>
        <v>1395</v>
      </c>
      <c r="D32" s="21">
        <f t="shared" si="4"/>
        <v>1277.5</v>
      </c>
      <c r="E32" s="21">
        <f t="shared" si="4"/>
        <v>1160</v>
      </c>
      <c r="F32" s="21">
        <f t="shared" si="4"/>
        <v>1042.5</v>
      </c>
      <c r="G32" s="21">
        <f t="shared" si="4"/>
        <v>925</v>
      </c>
      <c r="H32" s="21">
        <f t="shared" si="4"/>
        <v>807.5</v>
      </c>
      <c r="I32" s="21">
        <f t="shared" si="4"/>
        <v>690</v>
      </c>
      <c r="J32" s="21">
        <f t="shared" si="4"/>
        <v>572.5</v>
      </c>
      <c r="K32" s="21">
        <f t="shared" si="4"/>
        <v>455</v>
      </c>
      <c r="L32" s="21">
        <f t="shared" si="4"/>
        <v>337.5</v>
      </c>
      <c r="M32" s="21">
        <f t="shared" si="5"/>
        <v>220</v>
      </c>
      <c r="N32" s="21">
        <f t="shared" si="5"/>
        <v>102.5</v>
      </c>
      <c r="O32" s="21">
        <f t="shared" si="5"/>
        <v>-15</v>
      </c>
      <c r="P32" s="21">
        <f t="shared" si="5"/>
        <v>-132.5</v>
      </c>
      <c r="Q32" s="21">
        <f t="shared" si="5"/>
        <v>-250</v>
      </c>
      <c r="R32" s="21">
        <f t="shared" si="5"/>
        <v>-367.5</v>
      </c>
      <c r="S32" s="21">
        <f t="shared" si="5"/>
        <v>-485</v>
      </c>
    </row>
    <row r="33" spans="1:19">
      <c r="A33" s="14" t="s">
        <v>44</v>
      </c>
      <c r="B33" s="19">
        <v>2400</v>
      </c>
      <c r="C33" s="21">
        <f t="shared" si="4"/>
        <v>1440</v>
      </c>
      <c r="D33" s="21">
        <f t="shared" si="4"/>
        <v>1320</v>
      </c>
      <c r="E33" s="21">
        <f t="shared" si="4"/>
        <v>1200</v>
      </c>
      <c r="F33" s="21">
        <f t="shared" si="4"/>
        <v>1080</v>
      </c>
      <c r="G33" s="21">
        <f t="shared" si="4"/>
        <v>960</v>
      </c>
      <c r="H33" s="21">
        <f t="shared" si="4"/>
        <v>840</v>
      </c>
      <c r="I33" s="21">
        <f t="shared" si="4"/>
        <v>720</v>
      </c>
      <c r="J33" s="21">
        <f t="shared" si="4"/>
        <v>600</v>
      </c>
      <c r="K33" s="21">
        <f t="shared" si="4"/>
        <v>480</v>
      </c>
      <c r="L33" s="21">
        <f t="shared" si="4"/>
        <v>360</v>
      </c>
      <c r="M33" s="21">
        <f t="shared" si="5"/>
        <v>240</v>
      </c>
      <c r="N33" s="21">
        <f t="shared" si="5"/>
        <v>120</v>
      </c>
      <c r="O33" s="21">
        <f t="shared" si="5"/>
        <v>0</v>
      </c>
      <c r="P33" s="21">
        <f t="shared" si="5"/>
        <v>-120</v>
      </c>
      <c r="Q33" s="21">
        <f t="shared" si="5"/>
        <v>-240</v>
      </c>
      <c r="R33" s="21">
        <f t="shared" si="5"/>
        <v>-360</v>
      </c>
      <c r="S33" s="21">
        <f t="shared" si="5"/>
        <v>-480</v>
      </c>
    </row>
    <row r="34" spans="1:19">
      <c r="A34" s="14" t="s">
        <v>50</v>
      </c>
      <c r="B34" s="19">
        <v>2450</v>
      </c>
      <c r="C34" s="21">
        <f t="shared" si="4"/>
        <v>1485</v>
      </c>
      <c r="D34" s="21">
        <f t="shared" si="4"/>
        <v>1362.5</v>
      </c>
      <c r="E34" s="21">
        <f t="shared" si="4"/>
        <v>1240</v>
      </c>
      <c r="F34" s="21">
        <f t="shared" si="4"/>
        <v>1117.5</v>
      </c>
      <c r="G34" s="21">
        <f t="shared" si="4"/>
        <v>995</v>
      </c>
      <c r="H34" s="21">
        <f t="shared" si="4"/>
        <v>872.5</v>
      </c>
      <c r="I34" s="21">
        <f t="shared" si="4"/>
        <v>750</v>
      </c>
      <c r="J34" s="21">
        <f t="shared" si="4"/>
        <v>627.5</v>
      </c>
      <c r="K34" s="21">
        <f t="shared" si="4"/>
        <v>505</v>
      </c>
      <c r="L34" s="21">
        <f t="shared" si="4"/>
        <v>382.5</v>
      </c>
      <c r="M34" s="21">
        <f t="shared" si="5"/>
        <v>260</v>
      </c>
      <c r="N34" s="21">
        <f t="shared" si="5"/>
        <v>137.5</v>
      </c>
      <c r="O34" s="21">
        <f t="shared" si="5"/>
        <v>15</v>
      </c>
      <c r="P34" s="21">
        <f t="shared" si="5"/>
        <v>-107.5</v>
      </c>
      <c r="Q34" s="21">
        <f t="shared" si="5"/>
        <v>-230</v>
      </c>
      <c r="R34" s="21">
        <f t="shared" si="5"/>
        <v>-352.5</v>
      </c>
      <c r="S34" s="21">
        <f t="shared" si="5"/>
        <v>-475</v>
      </c>
    </row>
    <row r="35" spans="1:19">
      <c r="A35" s="14" t="s">
        <v>51</v>
      </c>
      <c r="B35" s="19">
        <v>2500</v>
      </c>
      <c r="C35" s="21">
        <f t="shared" ref="C35:L44" si="6">Umsatz-Fixkosten-Umsatz*Varkosten</f>
        <v>1530</v>
      </c>
      <c r="D35" s="21">
        <f t="shared" si="6"/>
        <v>1405</v>
      </c>
      <c r="E35" s="21">
        <f t="shared" si="6"/>
        <v>1280</v>
      </c>
      <c r="F35" s="21">
        <f t="shared" si="6"/>
        <v>1155</v>
      </c>
      <c r="G35" s="21">
        <f t="shared" si="6"/>
        <v>1030</v>
      </c>
      <c r="H35" s="21">
        <f t="shared" si="6"/>
        <v>905</v>
      </c>
      <c r="I35" s="21">
        <f t="shared" si="6"/>
        <v>780</v>
      </c>
      <c r="J35" s="21">
        <f t="shared" si="6"/>
        <v>655</v>
      </c>
      <c r="K35" s="21">
        <f t="shared" si="6"/>
        <v>530</v>
      </c>
      <c r="L35" s="21">
        <f t="shared" si="6"/>
        <v>405</v>
      </c>
      <c r="M35" s="21">
        <f t="shared" ref="M35:S44" si="7">Umsatz-Fixkosten-Umsatz*Varkosten</f>
        <v>280</v>
      </c>
      <c r="N35" s="21">
        <f t="shared" si="7"/>
        <v>155</v>
      </c>
      <c r="O35" s="21">
        <f t="shared" si="7"/>
        <v>30</v>
      </c>
      <c r="P35" s="21">
        <f t="shared" si="7"/>
        <v>-95</v>
      </c>
      <c r="Q35" s="21">
        <f t="shared" si="7"/>
        <v>-220</v>
      </c>
      <c r="R35" s="21">
        <f t="shared" si="7"/>
        <v>-345</v>
      </c>
      <c r="S35" s="21">
        <f t="shared" si="7"/>
        <v>-470</v>
      </c>
    </row>
    <row r="36" spans="1:19">
      <c r="A36" s="14" t="s">
        <v>52</v>
      </c>
      <c r="B36" s="19">
        <v>2550</v>
      </c>
      <c r="C36" s="21">
        <f t="shared" si="6"/>
        <v>1575</v>
      </c>
      <c r="D36" s="21">
        <f t="shared" si="6"/>
        <v>1447.5</v>
      </c>
      <c r="E36" s="21">
        <f t="shared" si="6"/>
        <v>1320</v>
      </c>
      <c r="F36" s="21">
        <f t="shared" si="6"/>
        <v>1192.5</v>
      </c>
      <c r="G36" s="21">
        <f t="shared" si="6"/>
        <v>1065</v>
      </c>
      <c r="H36" s="21">
        <f t="shared" si="6"/>
        <v>937.5</v>
      </c>
      <c r="I36" s="21">
        <f t="shared" si="6"/>
        <v>810</v>
      </c>
      <c r="J36" s="21">
        <f t="shared" si="6"/>
        <v>682.5</v>
      </c>
      <c r="K36" s="21">
        <f t="shared" si="6"/>
        <v>555</v>
      </c>
      <c r="L36" s="21">
        <f t="shared" si="6"/>
        <v>427.5</v>
      </c>
      <c r="M36" s="21">
        <f t="shared" si="7"/>
        <v>300</v>
      </c>
      <c r="N36" s="21">
        <f t="shared" si="7"/>
        <v>172.5</v>
      </c>
      <c r="O36" s="21">
        <f t="shared" si="7"/>
        <v>45</v>
      </c>
      <c r="P36" s="21">
        <f t="shared" si="7"/>
        <v>-82.5</v>
      </c>
      <c r="Q36" s="21">
        <f t="shared" si="7"/>
        <v>-210</v>
      </c>
      <c r="R36" s="21">
        <f t="shared" si="7"/>
        <v>-337.5</v>
      </c>
      <c r="S36" s="21">
        <f t="shared" si="7"/>
        <v>-465</v>
      </c>
    </row>
    <row r="37" spans="1:19">
      <c r="A37" s="14" t="s">
        <v>53</v>
      </c>
      <c r="B37" s="19">
        <v>2600</v>
      </c>
      <c r="C37" s="21">
        <f t="shared" si="6"/>
        <v>1620</v>
      </c>
      <c r="D37" s="21">
        <f t="shared" si="6"/>
        <v>1490</v>
      </c>
      <c r="E37" s="21">
        <f t="shared" si="6"/>
        <v>1360</v>
      </c>
      <c r="F37" s="21">
        <f t="shared" si="6"/>
        <v>1230</v>
      </c>
      <c r="G37" s="21">
        <f t="shared" si="6"/>
        <v>1100</v>
      </c>
      <c r="H37" s="21">
        <f t="shared" si="6"/>
        <v>970.00000000000011</v>
      </c>
      <c r="I37" s="21">
        <f t="shared" si="6"/>
        <v>840</v>
      </c>
      <c r="J37" s="21">
        <f t="shared" si="6"/>
        <v>710</v>
      </c>
      <c r="K37" s="21">
        <f t="shared" si="6"/>
        <v>580</v>
      </c>
      <c r="L37" s="21">
        <f t="shared" si="6"/>
        <v>449.99999999999977</v>
      </c>
      <c r="M37" s="21">
        <f t="shared" si="7"/>
        <v>320</v>
      </c>
      <c r="N37" s="21">
        <f t="shared" si="7"/>
        <v>190</v>
      </c>
      <c r="O37" s="21">
        <f t="shared" si="7"/>
        <v>60.000000000000227</v>
      </c>
      <c r="P37" s="21">
        <f t="shared" si="7"/>
        <v>-70</v>
      </c>
      <c r="Q37" s="21">
        <f t="shared" si="7"/>
        <v>-200</v>
      </c>
      <c r="R37" s="21">
        <f t="shared" si="7"/>
        <v>-330</v>
      </c>
      <c r="S37" s="21">
        <f t="shared" si="7"/>
        <v>-460</v>
      </c>
    </row>
    <row r="38" spans="1:19">
      <c r="A38" s="14" t="s">
        <v>54</v>
      </c>
      <c r="B38" s="19">
        <v>2650</v>
      </c>
      <c r="C38" s="21">
        <f t="shared" si="6"/>
        <v>1665</v>
      </c>
      <c r="D38" s="21">
        <f t="shared" si="6"/>
        <v>1532.5</v>
      </c>
      <c r="E38" s="21">
        <f t="shared" si="6"/>
        <v>1400</v>
      </c>
      <c r="F38" s="21">
        <f t="shared" si="6"/>
        <v>1267.5</v>
      </c>
      <c r="G38" s="21">
        <f t="shared" si="6"/>
        <v>1135</v>
      </c>
      <c r="H38" s="21">
        <f t="shared" si="6"/>
        <v>1002.5000000000001</v>
      </c>
      <c r="I38" s="21">
        <f t="shared" si="6"/>
        <v>870</v>
      </c>
      <c r="J38" s="21">
        <f t="shared" si="6"/>
        <v>737.5</v>
      </c>
      <c r="K38" s="21">
        <f t="shared" si="6"/>
        <v>605</v>
      </c>
      <c r="L38" s="21">
        <f t="shared" si="6"/>
        <v>472.49999999999977</v>
      </c>
      <c r="M38" s="21">
        <f t="shared" si="7"/>
        <v>340</v>
      </c>
      <c r="N38" s="21">
        <f t="shared" si="7"/>
        <v>207.5</v>
      </c>
      <c r="O38" s="21">
        <f t="shared" si="7"/>
        <v>75.000000000000227</v>
      </c>
      <c r="P38" s="21">
        <f t="shared" si="7"/>
        <v>-57.5</v>
      </c>
      <c r="Q38" s="21">
        <f t="shared" si="7"/>
        <v>-190</v>
      </c>
      <c r="R38" s="21">
        <f t="shared" si="7"/>
        <v>-322.5</v>
      </c>
      <c r="S38" s="21">
        <f t="shared" si="7"/>
        <v>-455</v>
      </c>
    </row>
    <row r="39" spans="1:19">
      <c r="A39" s="14" t="s">
        <v>55</v>
      </c>
      <c r="B39" s="19">
        <v>2700</v>
      </c>
      <c r="C39" s="21">
        <f t="shared" si="6"/>
        <v>1710</v>
      </c>
      <c r="D39" s="21">
        <f t="shared" si="6"/>
        <v>1575</v>
      </c>
      <c r="E39" s="21">
        <f t="shared" si="6"/>
        <v>1440</v>
      </c>
      <c r="F39" s="21">
        <f t="shared" si="6"/>
        <v>1305</v>
      </c>
      <c r="G39" s="21">
        <f t="shared" si="6"/>
        <v>1170</v>
      </c>
      <c r="H39" s="21">
        <f t="shared" si="6"/>
        <v>1035</v>
      </c>
      <c r="I39" s="21">
        <f t="shared" si="6"/>
        <v>900</v>
      </c>
      <c r="J39" s="21">
        <f t="shared" si="6"/>
        <v>765</v>
      </c>
      <c r="K39" s="21">
        <f t="shared" si="6"/>
        <v>630</v>
      </c>
      <c r="L39" s="21">
        <f t="shared" si="6"/>
        <v>494.99999999999977</v>
      </c>
      <c r="M39" s="21">
        <f t="shared" si="7"/>
        <v>360</v>
      </c>
      <c r="N39" s="21">
        <f t="shared" si="7"/>
        <v>225</v>
      </c>
      <c r="O39" s="21">
        <f t="shared" si="7"/>
        <v>90.000000000000227</v>
      </c>
      <c r="P39" s="21">
        <f t="shared" si="7"/>
        <v>-45</v>
      </c>
      <c r="Q39" s="21">
        <f t="shared" si="7"/>
        <v>-180</v>
      </c>
      <c r="R39" s="21">
        <f t="shared" si="7"/>
        <v>-315</v>
      </c>
      <c r="S39" s="21">
        <f t="shared" si="7"/>
        <v>-450</v>
      </c>
    </row>
    <row r="40" spans="1:19">
      <c r="A40" s="14" t="s">
        <v>56</v>
      </c>
      <c r="B40" s="19">
        <v>2750</v>
      </c>
      <c r="C40" s="21">
        <f t="shared" si="6"/>
        <v>1755</v>
      </c>
      <c r="D40" s="21">
        <f t="shared" si="6"/>
        <v>1617.5</v>
      </c>
      <c r="E40" s="21">
        <f t="shared" si="6"/>
        <v>1480</v>
      </c>
      <c r="F40" s="21">
        <f t="shared" si="6"/>
        <v>1342.5</v>
      </c>
      <c r="G40" s="21">
        <f t="shared" si="6"/>
        <v>1205</v>
      </c>
      <c r="H40" s="21">
        <f t="shared" si="6"/>
        <v>1067.5</v>
      </c>
      <c r="I40" s="21">
        <f t="shared" si="6"/>
        <v>930</v>
      </c>
      <c r="J40" s="21">
        <f t="shared" si="6"/>
        <v>792.5</v>
      </c>
      <c r="K40" s="21">
        <f t="shared" si="6"/>
        <v>655</v>
      </c>
      <c r="L40" s="21">
        <f t="shared" si="6"/>
        <v>517.49999999999977</v>
      </c>
      <c r="M40" s="21">
        <f t="shared" si="7"/>
        <v>380</v>
      </c>
      <c r="N40" s="21">
        <f t="shared" si="7"/>
        <v>242.5</v>
      </c>
      <c r="O40" s="21">
        <f t="shared" si="7"/>
        <v>105.00000000000023</v>
      </c>
      <c r="P40" s="21">
        <f t="shared" si="7"/>
        <v>-32.5</v>
      </c>
      <c r="Q40" s="21">
        <f t="shared" si="7"/>
        <v>-170</v>
      </c>
      <c r="R40" s="21">
        <f t="shared" si="7"/>
        <v>-307.5</v>
      </c>
      <c r="S40" s="21">
        <f t="shared" si="7"/>
        <v>-445</v>
      </c>
    </row>
    <row r="41" spans="1:19">
      <c r="A41" s="14" t="s">
        <v>57</v>
      </c>
      <c r="B41" s="19">
        <v>2800</v>
      </c>
      <c r="C41" s="21">
        <f t="shared" si="6"/>
        <v>1800</v>
      </c>
      <c r="D41" s="21">
        <f t="shared" si="6"/>
        <v>1660</v>
      </c>
      <c r="E41" s="21">
        <f t="shared" si="6"/>
        <v>1520</v>
      </c>
      <c r="F41" s="21">
        <f t="shared" si="6"/>
        <v>1380</v>
      </c>
      <c r="G41" s="21">
        <f t="shared" si="6"/>
        <v>1240</v>
      </c>
      <c r="H41" s="21">
        <f t="shared" si="6"/>
        <v>1100</v>
      </c>
      <c r="I41" s="21">
        <f t="shared" si="6"/>
        <v>960</v>
      </c>
      <c r="J41" s="21">
        <f t="shared" si="6"/>
        <v>820</v>
      </c>
      <c r="K41" s="21">
        <f t="shared" si="6"/>
        <v>680</v>
      </c>
      <c r="L41" s="21">
        <f t="shared" si="6"/>
        <v>539.99999999999977</v>
      </c>
      <c r="M41" s="21">
        <f t="shared" si="7"/>
        <v>400</v>
      </c>
      <c r="N41" s="21">
        <f t="shared" si="7"/>
        <v>260</v>
      </c>
      <c r="O41" s="21">
        <f t="shared" si="7"/>
        <v>120.00000000000023</v>
      </c>
      <c r="P41" s="21">
        <f t="shared" si="7"/>
        <v>-20</v>
      </c>
      <c r="Q41" s="21">
        <f t="shared" si="7"/>
        <v>-160</v>
      </c>
      <c r="R41" s="21">
        <f t="shared" si="7"/>
        <v>-300</v>
      </c>
      <c r="S41" s="21">
        <f t="shared" si="7"/>
        <v>-440</v>
      </c>
    </row>
    <row r="42" spans="1:19">
      <c r="A42" s="14" t="s">
        <v>58</v>
      </c>
      <c r="B42" s="19">
        <v>2850</v>
      </c>
      <c r="C42" s="21">
        <f t="shared" si="6"/>
        <v>1845</v>
      </c>
      <c r="D42" s="21">
        <f t="shared" si="6"/>
        <v>1702.5</v>
      </c>
      <c r="E42" s="21">
        <f t="shared" si="6"/>
        <v>1560</v>
      </c>
      <c r="F42" s="21">
        <f t="shared" si="6"/>
        <v>1417.5</v>
      </c>
      <c r="G42" s="21">
        <f t="shared" si="6"/>
        <v>1275</v>
      </c>
      <c r="H42" s="21">
        <f t="shared" si="6"/>
        <v>1132.5</v>
      </c>
      <c r="I42" s="21">
        <f t="shared" si="6"/>
        <v>990</v>
      </c>
      <c r="J42" s="21">
        <f t="shared" si="6"/>
        <v>847.5</v>
      </c>
      <c r="K42" s="21">
        <f t="shared" si="6"/>
        <v>705</v>
      </c>
      <c r="L42" s="21">
        <f t="shared" si="6"/>
        <v>562.49999999999977</v>
      </c>
      <c r="M42" s="21">
        <f t="shared" si="7"/>
        <v>420</v>
      </c>
      <c r="N42" s="21">
        <f t="shared" si="7"/>
        <v>277.5</v>
      </c>
      <c r="O42" s="21">
        <f t="shared" si="7"/>
        <v>135.00000000000023</v>
      </c>
      <c r="P42" s="21">
        <f t="shared" si="7"/>
        <v>-7.5</v>
      </c>
      <c r="Q42" s="21">
        <f t="shared" si="7"/>
        <v>-150</v>
      </c>
      <c r="R42" s="21">
        <f t="shared" si="7"/>
        <v>-292.5</v>
      </c>
      <c r="S42" s="21">
        <f t="shared" si="7"/>
        <v>-435</v>
      </c>
    </row>
    <row r="43" spans="1:19">
      <c r="A43" s="14" t="s">
        <v>59</v>
      </c>
      <c r="B43" s="19">
        <v>2900</v>
      </c>
      <c r="C43" s="21">
        <f t="shared" si="6"/>
        <v>1890</v>
      </c>
      <c r="D43" s="21">
        <f t="shared" si="6"/>
        <v>1745</v>
      </c>
      <c r="E43" s="21">
        <f t="shared" si="6"/>
        <v>1600</v>
      </c>
      <c r="F43" s="21">
        <f t="shared" si="6"/>
        <v>1455</v>
      </c>
      <c r="G43" s="21">
        <f t="shared" si="6"/>
        <v>1310</v>
      </c>
      <c r="H43" s="21">
        <f t="shared" si="6"/>
        <v>1165</v>
      </c>
      <c r="I43" s="21">
        <f t="shared" si="6"/>
        <v>1020</v>
      </c>
      <c r="J43" s="21">
        <f t="shared" si="6"/>
        <v>875</v>
      </c>
      <c r="K43" s="21">
        <f t="shared" si="6"/>
        <v>730</v>
      </c>
      <c r="L43" s="21">
        <f t="shared" si="6"/>
        <v>584.99999999999977</v>
      </c>
      <c r="M43" s="21">
        <f t="shared" si="7"/>
        <v>440</v>
      </c>
      <c r="N43" s="21">
        <f t="shared" si="7"/>
        <v>295</v>
      </c>
      <c r="O43" s="21">
        <f t="shared" si="7"/>
        <v>150.00000000000023</v>
      </c>
      <c r="P43" s="21">
        <f t="shared" si="7"/>
        <v>5</v>
      </c>
      <c r="Q43" s="21">
        <f t="shared" si="7"/>
        <v>-140</v>
      </c>
      <c r="R43" s="21">
        <f t="shared" si="7"/>
        <v>-285</v>
      </c>
      <c r="S43" s="21">
        <f t="shared" si="7"/>
        <v>-430</v>
      </c>
    </row>
    <row r="44" spans="1:19">
      <c r="A44" s="14" t="s">
        <v>60</v>
      </c>
      <c r="B44" s="19">
        <v>2950</v>
      </c>
      <c r="C44" s="21">
        <f t="shared" si="6"/>
        <v>1935</v>
      </c>
      <c r="D44" s="21">
        <f t="shared" si="6"/>
        <v>1787.5</v>
      </c>
      <c r="E44" s="21">
        <f t="shared" si="6"/>
        <v>1640</v>
      </c>
      <c r="F44" s="21">
        <f t="shared" si="6"/>
        <v>1492.5</v>
      </c>
      <c r="G44" s="21">
        <f t="shared" si="6"/>
        <v>1345</v>
      </c>
      <c r="H44" s="21">
        <f t="shared" si="6"/>
        <v>1197.5</v>
      </c>
      <c r="I44" s="21">
        <f t="shared" si="6"/>
        <v>1050</v>
      </c>
      <c r="J44" s="21">
        <f t="shared" si="6"/>
        <v>902.5</v>
      </c>
      <c r="K44" s="21">
        <f t="shared" si="6"/>
        <v>755</v>
      </c>
      <c r="L44" s="21">
        <f t="shared" si="6"/>
        <v>607.49999999999977</v>
      </c>
      <c r="M44" s="21">
        <f t="shared" si="7"/>
        <v>460</v>
      </c>
      <c r="N44" s="21">
        <f t="shared" si="7"/>
        <v>312.5</v>
      </c>
      <c r="O44" s="21">
        <f t="shared" si="7"/>
        <v>165</v>
      </c>
      <c r="P44" s="21">
        <f t="shared" si="7"/>
        <v>17.5</v>
      </c>
      <c r="Q44" s="21">
        <f t="shared" si="7"/>
        <v>-130</v>
      </c>
      <c r="R44" s="21">
        <f t="shared" si="7"/>
        <v>-277.5</v>
      </c>
      <c r="S44" s="21">
        <f t="shared" si="7"/>
        <v>-425</v>
      </c>
    </row>
    <row r="45" spans="1:19">
      <c r="A45" s="14" t="s">
        <v>61</v>
      </c>
      <c r="B45" s="19">
        <v>3000</v>
      </c>
      <c r="C45" s="21">
        <f t="shared" ref="C45:L50" si="8">Umsatz-Fixkosten-Umsatz*Varkosten</f>
        <v>1980</v>
      </c>
      <c r="D45" s="21">
        <f t="shared" si="8"/>
        <v>1830</v>
      </c>
      <c r="E45" s="21">
        <f t="shared" si="8"/>
        <v>1680</v>
      </c>
      <c r="F45" s="21">
        <f t="shared" si="8"/>
        <v>1530</v>
      </c>
      <c r="G45" s="21">
        <f t="shared" si="8"/>
        <v>1380</v>
      </c>
      <c r="H45" s="21">
        <f t="shared" si="8"/>
        <v>1230</v>
      </c>
      <c r="I45" s="21">
        <f t="shared" si="8"/>
        <v>1080</v>
      </c>
      <c r="J45" s="21">
        <f t="shared" si="8"/>
        <v>930</v>
      </c>
      <c r="K45" s="21">
        <f t="shared" si="8"/>
        <v>780</v>
      </c>
      <c r="L45" s="21">
        <f t="shared" si="8"/>
        <v>629.99999999999977</v>
      </c>
      <c r="M45" s="21">
        <f t="shared" ref="M45:S50" si="9">Umsatz-Fixkosten-Umsatz*Varkosten</f>
        <v>480</v>
      </c>
      <c r="N45" s="21">
        <f t="shared" si="9"/>
        <v>330</v>
      </c>
      <c r="O45" s="21">
        <f t="shared" si="9"/>
        <v>180</v>
      </c>
      <c r="P45" s="21">
        <f t="shared" si="9"/>
        <v>30</v>
      </c>
      <c r="Q45" s="21">
        <f t="shared" si="9"/>
        <v>-120</v>
      </c>
      <c r="R45" s="21">
        <f t="shared" si="9"/>
        <v>-270</v>
      </c>
      <c r="S45" s="21">
        <f t="shared" si="9"/>
        <v>-420</v>
      </c>
    </row>
    <row r="46" spans="1:19">
      <c r="A46" s="14" t="s">
        <v>62</v>
      </c>
      <c r="B46" s="19">
        <v>3050</v>
      </c>
      <c r="C46" s="21">
        <f t="shared" si="8"/>
        <v>2025</v>
      </c>
      <c r="D46" s="21">
        <f t="shared" si="8"/>
        <v>1872.5</v>
      </c>
      <c r="E46" s="21">
        <f t="shared" si="8"/>
        <v>1720</v>
      </c>
      <c r="F46" s="21">
        <f t="shared" si="8"/>
        <v>1567.5</v>
      </c>
      <c r="G46" s="21">
        <f t="shared" si="8"/>
        <v>1415</v>
      </c>
      <c r="H46" s="21">
        <f t="shared" si="8"/>
        <v>1262.5</v>
      </c>
      <c r="I46" s="21">
        <f t="shared" si="8"/>
        <v>1110</v>
      </c>
      <c r="J46" s="21">
        <f t="shared" si="8"/>
        <v>957.5</v>
      </c>
      <c r="K46" s="21">
        <f t="shared" si="8"/>
        <v>805</v>
      </c>
      <c r="L46" s="21">
        <f t="shared" si="8"/>
        <v>652.49999999999977</v>
      </c>
      <c r="M46" s="21">
        <f t="shared" si="9"/>
        <v>500</v>
      </c>
      <c r="N46" s="21">
        <f t="shared" si="9"/>
        <v>347.5</v>
      </c>
      <c r="O46" s="21">
        <f t="shared" si="9"/>
        <v>195</v>
      </c>
      <c r="P46" s="21">
        <f t="shared" si="9"/>
        <v>42.5</v>
      </c>
      <c r="Q46" s="21">
        <f t="shared" si="9"/>
        <v>-110</v>
      </c>
      <c r="R46" s="21">
        <f t="shared" si="9"/>
        <v>-262.5</v>
      </c>
      <c r="S46" s="21">
        <f t="shared" si="9"/>
        <v>-415</v>
      </c>
    </row>
    <row r="47" spans="1:19">
      <c r="A47" s="14" t="s">
        <v>63</v>
      </c>
      <c r="B47" s="19">
        <v>3100</v>
      </c>
      <c r="C47" s="21">
        <f t="shared" si="8"/>
        <v>2070</v>
      </c>
      <c r="D47" s="21">
        <f t="shared" si="8"/>
        <v>1915</v>
      </c>
      <c r="E47" s="21">
        <f t="shared" si="8"/>
        <v>1760</v>
      </c>
      <c r="F47" s="21">
        <f t="shared" si="8"/>
        <v>1605</v>
      </c>
      <c r="G47" s="21">
        <f t="shared" si="8"/>
        <v>1450</v>
      </c>
      <c r="H47" s="21">
        <f t="shared" si="8"/>
        <v>1295</v>
      </c>
      <c r="I47" s="21">
        <f t="shared" si="8"/>
        <v>1140</v>
      </c>
      <c r="J47" s="21">
        <f t="shared" si="8"/>
        <v>985</v>
      </c>
      <c r="K47" s="21">
        <f t="shared" si="8"/>
        <v>830</v>
      </c>
      <c r="L47" s="21">
        <f t="shared" si="8"/>
        <v>674.99999999999977</v>
      </c>
      <c r="M47" s="21">
        <f t="shared" si="9"/>
        <v>520</v>
      </c>
      <c r="N47" s="21">
        <f t="shared" si="9"/>
        <v>365</v>
      </c>
      <c r="O47" s="21">
        <f t="shared" si="9"/>
        <v>210</v>
      </c>
      <c r="P47" s="21">
        <f t="shared" si="9"/>
        <v>55</v>
      </c>
      <c r="Q47" s="21">
        <f t="shared" si="9"/>
        <v>-100</v>
      </c>
      <c r="R47" s="21">
        <f t="shared" si="9"/>
        <v>-255</v>
      </c>
      <c r="S47" s="21">
        <f t="shared" si="9"/>
        <v>-410</v>
      </c>
    </row>
    <row r="48" spans="1:19">
      <c r="A48" s="14" t="s">
        <v>64</v>
      </c>
      <c r="B48" s="19">
        <v>3150</v>
      </c>
      <c r="C48" s="21">
        <f t="shared" si="8"/>
        <v>2115</v>
      </c>
      <c r="D48" s="21">
        <f t="shared" si="8"/>
        <v>1957.5</v>
      </c>
      <c r="E48" s="21">
        <f t="shared" si="8"/>
        <v>1800</v>
      </c>
      <c r="F48" s="21">
        <f t="shared" si="8"/>
        <v>1642.5</v>
      </c>
      <c r="G48" s="21">
        <f t="shared" si="8"/>
        <v>1485</v>
      </c>
      <c r="H48" s="21">
        <f t="shared" si="8"/>
        <v>1327.5</v>
      </c>
      <c r="I48" s="21">
        <f t="shared" si="8"/>
        <v>1170</v>
      </c>
      <c r="J48" s="21">
        <f t="shared" si="8"/>
        <v>1012.5</v>
      </c>
      <c r="K48" s="21">
        <f t="shared" si="8"/>
        <v>855</v>
      </c>
      <c r="L48" s="21">
        <f t="shared" si="8"/>
        <v>697.49999999999977</v>
      </c>
      <c r="M48" s="21">
        <f t="shared" si="9"/>
        <v>540</v>
      </c>
      <c r="N48" s="21">
        <f t="shared" si="9"/>
        <v>382.5</v>
      </c>
      <c r="O48" s="21">
        <f t="shared" si="9"/>
        <v>225</v>
      </c>
      <c r="P48" s="21">
        <f t="shared" si="9"/>
        <v>67.5</v>
      </c>
      <c r="Q48" s="21">
        <f t="shared" si="9"/>
        <v>-90</v>
      </c>
      <c r="R48" s="21">
        <f t="shared" si="9"/>
        <v>-247.5</v>
      </c>
      <c r="S48" s="21">
        <f t="shared" si="9"/>
        <v>-405</v>
      </c>
    </row>
    <row r="49" spans="1:19">
      <c r="A49" s="14" t="s">
        <v>65</v>
      </c>
      <c r="B49" s="19">
        <v>3200</v>
      </c>
      <c r="C49" s="21">
        <f t="shared" si="8"/>
        <v>2160</v>
      </c>
      <c r="D49" s="21">
        <f t="shared" si="8"/>
        <v>2000</v>
      </c>
      <c r="E49" s="21">
        <f t="shared" si="8"/>
        <v>1840</v>
      </c>
      <c r="F49" s="21">
        <f t="shared" si="8"/>
        <v>1680</v>
      </c>
      <c r="G49" s="21">
        <f t="shared" si="8"/>
        <v>1520</v>
      </c>
      <c r="H49" s="21">
        <f t="shared" si="8"/>
        <v>1360</v>
      </c>
      <c r="I49" s="21">
        <f t="shared" si="8"/>
        <v>1200</v>
      </c>
      <c r="J49" s="21">
        <f t="shared" si="8"/>
        <v>1040</v>
      </c>
      <c r="K49" s="21">
        <f t="shared" si="8"/>
        <v>880</v>
      </c>
      <c r="L49" s="21">
        <f t="shared" si="8"/>
        <v>719.99999999999977</v>
      </c>
      <c r="M49" s="21">
        <f t="shared" si="9"/>
        <v>560</v>
      </c>
      <c r="N49" s="21">
        <f t="shared" si="9"/>
        <v>400</v>
      </c>
      <c r="O49" s="21">
        <f t="shared" si="9"/>
        <v>240</v>
      </c>
      <c r="P49" s="21">
        <f t="shared" si="9"/>
        <v>80</v>
      </c>
      <c r="Q49" s="21">
        <f t="shared" si="9"/>
        <v>-80</v>
      </c>
      <c r="R49" s="21">
        <f t="shared" si="9"/>
        <v>-240</v>
      </c>
      <c r="S49" s="21">
        <f t="shared" si="9"/>
        <v>-400</v>
      </c>
    </row>
    <row r="50" spans="1:19">
      <c r="A50" s="14" t="s">
        <v>66</v>
      </c>
      <c r="B50" s="19">
        <v>3250</v>
      </c>
      <c r="C50" s="21">
        <f t="shared" si="8"/>
        <v>2205</v>
      </c>
      <c r="D50" s="21">
        <f t="shared" si="8"/>
        <v>2042.5</v>
      </c>
      <c r="E50" s="21">
        <f t="shared" si="8"/>
        <v>1880</v>
      </c>
      <c r="F50" s="21">
        <f t="shared" si="8"/>
        <v>1717.5</v>
      </c>
      <c r="G50" s="21">
        <f t="shared" si="8"/>
        <v>1555</v>
      </c>
      <c r="H50" s="21">
        <f t="shared" si="8"/>
        <v>1392.5</v>
      </c>
      <c r="I50" s="21">
        <f t="shared" si="8"/>
        <v>1230</v>
      </c>
      <c r="J50" s="21">
        <f t="shared" si="8"/>
        <v>1067.5</v>
      </c>
      <c r="K50" s="21">
        <f t="shared" si="8"/>
        <v>905</v>
      </c>
      <c r="L50" s="21">
        <f t="shared" si="8"/>
        <v>742.49999999999977</v>
      </c>
      <c r="M50" s="21">
        <f t="shared" si="9"/>
        <v>580</v>
      </c>
      <c r="N50" s="21">
        <f t="shared" si="9"/>
        <v>417.5</v>
      </c>
      <c r="O50" s="21">
        <f t="shared" si="9"/>
        <v>255</v>
      </c>
      <c r="P50" s="21">
        <f t="shared" si="9"/>
        <v>92.5</v>
      </c>
      <c r="Q50" s="21">
        <f t="shared" si="9"/>
        <v>-70</v>
      </c>
      <c r="R50" s="21">
        <f t="shared" si="9"/>
        <v>-232.5</v>
      </c>
      <c r="S50" s="21">
        <f t="shared" si="9"/>
        <v>-395</v>
      </c>
    </row>
    <row r="51" spans="1:19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5000" spans="190:190">
      <c r="GH5000" s="17" t="s">
        <v>67</v>
      </c>
    </row>
  </sheetData>
  <phoneticPr fontId="5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29" fitToWidth="3" orientation="landscape" r:id="rId1"/>
  <headerFooter alignWithMargins="0">
    <oddHeader>&amp;B</oddHeader>
    <oddFooter>Seite &amp;S</oddFooter>
  </headerFooter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GH5000"/>
  <sheetViews>
    <sheetView view="pageBreakPreview" zoomScaleSheetLayoutView="10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G29" sqref="G29"/>
    </sheetView>
  </sheetViews>
  <sheetFormatPr baseColWidth="10" defaultRowHeight="12.75"/>
  <cols>
    <col min="1" max="1" width="11.42578125" style="14"/>
    <col min="2" max="2" width="19.85546875" style="18" customWidth="1"/>
    <col min="3" max="3" width="14.7109375" style="17" bestFit="1" customWidth="1"/>
    <col min="4" max="4" width="14.85546875" style="17" bestFit="1" customWidth="1"/>
    <col min="5" max="10" width="14.42578125" style="17" bestFit="1" customWidth="1"/>
    <col min="11" max="19" width="13.28515625" style="17" bestFit="1" customWidth="1"/>
    <col min="20" max="16384" width="11.42578125" style="17"/>
  </cols>
  <sheetData>
    <row r="1" spans="1:25" s="2" customFormat="1" ht="20.25" customHeight="1">
      <c r="A1" s="3" t="s">
        <v>0</v>
      </c>
      <c r="B1" s="1"/>
      <c r="G1"/>
    </row>
    <row r="2" spans="1:25" s="5" customFormat="1" ht="14.25" customHeight="1">
      <c r="A2" s="4" t="s">
        <v>1</v>
      </c>
      <c r="B2" s="20">
        <v>720</v>
      </c>
      <c r="C2"/>
      <c r="D2"/>
    </row>
    <row r="3" spans="1:25" s="9" customFormat="1" ht="18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45</v>
      </c>
      <c r="P3" s="8" t="s">
        <v>46</v>
      </c>
      <c r="Q3" s="8" t="s">
        <v>47</v>
      </c>
      <c r="R3" s="8" t="s">
        <v>48</v>
      </c>
      <c r="S3" s="8" t="s">
        <v>49</v>
      </c>
      <c r="T3" s="8"/>
      <c r="U3" s="8"/>
      <c r="V3" s="8"/>
      <c r="W3" s="8"/>
      <c r="X3" s="8"/>
      <c r="Y3" s="8"/>
    </row>
    <row r="4" spans="1:25" s="13" customFormat="1" ht="18" customHeight="1" thickBot="1">
      <c r="A4" s="10" t="s">
        <v>15</v>
      </c>
      <c r="B4" s="11"/>
      <c r="C4" s="12">
        <v>0.1</v>
      </c>
      <c r="D4" s="12">
        <v>0.15</v>
      </c>
      <c r="E4" s="12">
        <v>0.2</v>
      </c>
      <c r="F4" s="12">
        <v>0.25</v>
      </c>
      <c r="G4" s="12">
        <v>0.3</v>
      </c>
      <c r="H4" s="12">
        <v>0.35</v>
      </c>
      <c r="I4" s="12">
        <v>0.4</v>
      </c>
      <c r="J4" s="12">
        <v>0.45</v>
      </c>
      <c r="K4" s="12">
        <v>0.5</v>
      </c>
      <c r="L4" s="12">
        <v>0.55000000000000004</v>
      </c>
      <c r="M4" s="12">
        <v>0.6</v>
      </c>
      <c r="N4" s="12">
        <v>0.65</v>
      </c>
      <c r="O4" s="12">
        <v>0.7</v>
      </c>
      <c r="P4" s="12">
        <v>0.75</v>
      </c>
      <c r="Q4" s="12">
        <v>0.8</v>
      </c>
      <c r="R4" s="12">
        <v>0.85</v>
      </c>
      <c r="S4" s="12">
        <v>0.9</v>
      </c>
      <c r="T4" s="12"/>
      <c r="U4" s="12"/>
      <c r="V4" s="12"/>
      <c r="W4" s="12"/>
      <c r="X4" s="12"/>
      <c r="Y4" s="12"/>
    </row>
    <row r="5" spans="1:25">
      <c r="A5" s="14" t="s">
        <v>16</v>
      </c>
      <c r="B5" s="19">
        <v>1000</v>
      </c>
      <c r="C5" s="21">
        <f t="shared" ref="C5:L14" si="0">Umsatz-Fixkosten-Umsatz*Varkosten</f>
        <v>180</v>
      </c>
      <c r="D5" s="21">
        <f t="shared" si="0"/>
        <v>130</v>
      </c>
      <c r="E5" s="21">
        <f t="shared" si="0"/>
        <v>80</v>
      </c>
      <c r="F5" s="21">
        <f t="shared" si="0"/>
        <v>30</v>
      </c>
      <c r="G5" s="21">
        <f t="shared" si="0"/>
        <v>-20</v>
      </c>
      <c r="H5" s="21">
        <f t="shared" si="0"/>
        <v>-70</v>
      </c>
      <c r="I5" s="21">
        <f t="shared" si="0"/>
        <v>-120</v>
      </c>
      <c r="J5" s="21">
        <f t="shared" si="0"/>
        <v>-170</v>
      </c>
      <c r="K5" s="21">
        <f t="shared" si="0"/>
        <v>-220</v>
      </c>
      <c r="L5" s="21">
        <f t="shared" si="0"/>
        <v>-270</v>
      </c>
      <c r="M5" s="21">
        <f t="shared" ref="M5:S14" si="1">Umsatz-Fixkosten-Umsatz*Varkosten</f>
        <v>-320</v>
      </c>
      <c r="N5" s="21">
        <f t="shared" si="1"/>
        <v>-370</v>
      </c>
      <c r="O5" s="21">
        <f t="shared" si="1"/>
        <v>-420</v>
      </c>
      <c r="P5" s="21">
        <f t="shared" si="1"/>
        <v>-470</v>
      </c>
      <c r="Q5" s="21">
        <f t="shared" si="1"/>
        <v>-520</v>
      </c>
      <c r="R5" s="21">
        <f t="shared" si="1"/>
        <v>-570</v>
      </c>
      <c r="S5" s="21">
        <f t="shared" si="1"/>
        <v>-620</v>
      </c>
    </row>
    <row r="6" spans="1:25">
      <c r="A6" s="14" t="s">
        <v>17</v>
      </c>
      <c r="B6" s="19">
        <v>1050</v>
      </c>
      <c r="C6" s="21">
        <f t="shared" si="0"/>
        <v>225</v>
      </c>
      <c r="D6" s="21">
        <f t="shared" si="0"/>
        <v>172.5</v>
      </c>
      <c r="E6" s="21">
        <f t="shared" si="0"/>
        <v>120</v>
      </c>
      <c r="F6" s="21">
        <f t="shared" si="0"/>
        <v>67.5</v>
      </c>
      <c r="G6" s="21">
        <f t="shared" si="0"/>
        <v>15</v>
      </c>
      <c r="H6" s="21">
        <f t="shared" si="0"/>
        <v>-37.5</v>
      </c>
      <c r="I6" s="21">
        <f t="shared" si="0"/>
        <v>-90</v>
      </c>
      <c r="J6" s="21">
        <f t="shared" si="0"/>
        <v>-142.5</v>
      </c>
      <c r="K6" s="21">
        <f t="shared" si="0"/>
        <v>-195</v>
      </c>
      <c r="L6" s="21">
        <f t="shared" si="0"/>
        <v>-247.5</v>
      </c>
      <c r="M6" s="21">
        <f t="shared" si="1"/>
        <v>-300</v>
      </c>
      <c r="N6" s="21">
        <f t="shared" si="1"/>
        <v>-352.5</v>
      </c>
      <c r="O6" s="21">
        <f t="shared" si="1"/>
        <v>-405</v>
      </c>
      <c r="P6" s="21">
        <f t="shared" si="1"/>
        <v>-457.5</v>
      </c>
      <c r="Q6" s="21">
        <f t="shared" si="1"/>
        <v>-510</v>
      </c>
      <c r="R6" s="21">
        <f t="shared" si="1"/>
        <v>-562.5</v>
      </c>
      <c r="S6" s="21">
        <f t="shared" si="1"/>
        <v>-615</v>
      </c>
    </row>
    <row r="7" spans="1:25">
      <c r="A7" s="14" t="s">
        <v>18</v>
      </c>
      <c r="B7" s="19">
        <v>1100</v>
      </c>
      <c r="C7" s="21">
        <f t="shared" si="0"/>
        <v>270</v>
      </c>
      <c r="D7" s="21">
        <f t="shared" si="0"/>
        <v>215</v>
      </c>
      <c r="E7" s="21">
        <f t="shared" si="0"/>
        <v>160</v>
      </c>
      <c r="F7" s="21">
        <f t="shared" si="0"/>
        <v>105</v>
      </c>
      <c r="G7" s="21">
        <f t="shared" si="0"/>
        <v>50</v>
      </c>
      <c r="H7" s="21">
        <f t="shared" si="0"/>
        <v>-5</v>
      </c>
      <c r="I7" s="21">
        <f t="shared" si="0"/>
        <v>-60</v>
      </c>
      <c r="J7" s="21">
        <f t="shared" si="0"/>
        <v>-115</v>
      </c>
      <c r="K7" s="21">
        <f t="shared" si="0"/>
        <v>-170</v>
      </c>
      <c r="L7" s="21">
        <f t="shared" si="0"/>
        <v>-225</v>
      </c>
      <c r="M7" s="21">
        <f t="shared" si="1"/>
        <v>-280</v>
      </c>
      <c r="N7" s="21">
        <f t="shared" si="1"/>
        <v>-335</v>
      </c>
      <c r="O7" s="21">
        <f t="shared" si="1"/>
        <v>-390</v>
      </c>
      <c r="P7" s="21">
        <f t="shared" si="1"/>
        <v>-445</v>
      </c>
      <c r="Q7" s="21">
        <f t="shared" si="1"/>
        <v>-500</v>
      </c>
      <c r="R7" s="21">
        <f t="shared" si="1"/>
        <v>-555</v>
      </c>
      <c r="S7" s="21">
        <f t="shared" si="1"/>
        <v>-610</v>
      </c>
    </row>
    <row r="8" spans="1:25">
      <c r="A8" s="14" t="s">
        <v>19</v>
      </c>
      <c r="B8" s="19">
        <v>1150</v>
      </c>
      <c r="C8" s="21">
        <f t="shared" si="0"/>
        <v>315</v>
      </c>
      <c r="D8" s="21">
        <f t="shared" si="0"/>
        <v>257.5</v>
      </c>
      <c r="E8" s="21">
        <f t="shared" si="0"/>
        <v>200</v>
      </c>
      <c r="F8" s="21">
        <f t="shared" si="0"/>
        <v>142.5</v>
      </c>
      <c r="G8" s="21">
        <f t="shared" si="0"/>
        <v>85</v>
      </c>
      <c r="H8" s="21">
        <f t="shared" si="0"/>
        <v>27.5</v>
      </c>
      <c r="I8" s="21">
        <f t="shared" si="0"/>
        <v>-30</v>
      </c>
      <c r="J8" s="21">
        <f t="shared" si="0"/>
        <v>-87.5</v>
      </c>
      <c r="K8" s="21">
        <f t="shared" si="0"/>
        <v>-145</v>
      </c>
      <c r="L8" s="21">
        <f t="shared" si="0"/>
        <v>-202.5</v>
      </c>
      <c r="M8" s="21">
        <f t="shared" si="1"/>
        <v>-260</v>
      </c>
      <c r="N8" s="21">
        <f t="shared" si="1"/>
        <v>-317.5</v>
      </c>
      <c r="O8" s="21">
        <f t="shared" si="1"/>
        <v>-375</v>
      </c>
      <c r="P8" s="21">
        <f t="shared" si="1"/>
        <v>-432.5</v>
      </c>
      <c r="Q8" s="21">
        <f t="shared" si="1"/>
        <v>-490</v>
      </c>
      <c r="R8" s="21">
        <f t="shared" si="1"/>
        <v>-547.5</v>
      </c>
      <c r="S8" s="21">
        <f t="shared" si="1"/>
        <v>-605</v>
      </c>
    </row>
    <row r="9" spans="1:25">
      <c r="A9" s="14" t="s">
        <v>20</v>
      </c>
      <c r="B9" s="19">
        <v>1200</v>
      </c>
      <c r="C9" s="21">
        <f t="shared" si="0"/>
        <v>360</v>
      </c>
      <c r="D9" s="21">
        <f t="shared" si="0"/>
        <v>300</v>
      </c>
      <c r="E9" s="21">
        <f t="shared" si="0"/>
        <v>240</v>
      </c>
      <c r="F9" s="21">
        <f t="shared" si="0"/>
        <v>180</v>
      </c>
      <c r="G9" s="21">
        <f t="shared" si="0"/>
        <v>120</v>
      </c>
      <c r="H9" s="21">
        <f t="shared" si="0"/>
        <v>60</v>
      </c>
      <c r="I9" s="21">
        <f t="shared" si="0"/>
        <v>0</v>
      </c>
      <c r="J9" s="21">
        <f t="shared" si="0"/>
        <v>-60</v>
      </c>
      <c r="K9" s="21">
        <f t="shared" si="0"/>
        <v>-120</v>
      </c>
      <c r="L9" s="21">
        <f t="shared" si="0"/>
        <v>-180</v>
      </c>
      <c r="M9" s="21">
        <f t="shared" si="1"/>
        <v>-240</v>
      </c>
      <c r="N9" s="21">
        <f t="shared" si="1"/>
        <v>-300</v>
      </c>
      <c r="O9" s="21">
        <f t="shared" si="1"/>
        <v>-360</v>
      </c>
      <c r="P9" s="21">
        <f t="shared" si="1"/>
        <v>-420</v>
      </c>
      <c r="Q9" s="21">
        <f t="shared" si="1"/>
        <v>-480</v>
      </c>
      <c r="R9" s="21">
        <f t="shared" si="1"/>
        <v>-540</v>
      </c>
      <c r="S9" s="21">
        <f t="shared" si="1"/>
        <v>-600</v>
      </c>
    </row>
    <row r="10" spans="1:25">
      <c r="A10" s="14" t="s">
        <v>21</v>
      </c>
      <c r="B10" s="19">
        <v>1250</v>
      </c>
      <c r="C10" s="21">
        <f t="shared" si="0"/>
        <v>405</v>
      </c>
      <c r="D10" s="21">
        <f t="shared" si="0"/>
        <v>342.5</v>
      </c>
      <c r="E10" s="21">
        <f t="shared" si="0"/>
        <v>280</v>
      </c>
      <c r="F10" s="21">
        <f t="shared" si="0"/>
        <v>217.5</v>
      </c>
      <c r="G10" s="21">
        <f t="shared" si="0"/>
        <v>155</v>
      </c>
      <c r="H10" s="21">
        <f t="shared" si="0"/>
        <v>92.5</v>
      </c>
      <c r="I10" s="21">
        <f t="shared" si="0"/>
        <v>30</v>
      </c>
      <c r="J10" s="21">
        <f t="shared" si="0"/>
        <v>-32.5</v>
      </c>
      <c r="K10" s="21">
        <f t="shared" si="0"/>
        <v>-95</v>
      </c>
      <c r="L10" s="21">
        <f t="shared" si="0"/>
        <v>-157.5</v>
      </c>
      <c r="M10" s="21">
        <f t="shared" si="1"/>
        <v>-220</v>
      </c>
      <c r="N10" s="21">
        <f t="shared" si="1"/>
        <v>-282.5</v>
      </c>
      <c r="O10" s="21">
        <f t="shared" si="1"/>
        <v>-345</v>
      </c>
      <c r="P10" s="21">
        <f t="shared" si="1"/>
        <v>-407.5</v>
      </c>
      <c r="Q10" s="21">
        <f t="shared" si="1"/>
        <v>-470</v>
      </c>
      <c r="R10" s="21">
        <f t="shared" si="1"/>
        <v>-532.5</v>
      </c>
      <c r="S10" s="21">
        <f t="shared" si="1"/>
        <v>-595</v>
      </c>
    </row>
    <row r="11" spans="1:25">
      <c r="A11" s="14" t="s">
        <v>22</v>
      </c>
      <c r="B11" s="19">
        <v>1300</v>
      </c>
      <c r="C11" s="21">
        <f t="shared" si="0"/>
        <v>450</v>
      </c>
      <c r="D11" s="21">
        <f t="shared" si="0"/>
        <v>385</v>
      </c>
      <c r="E11" s="21">
        <f t="shared" si="0"/>
        <v>320</v>
      </c>
      <c r="F11" s="21">
        <f t="shared" si="0"/>
        <v>255</v>
      </c>
      <c r="G11" s="21">
        <f t="shared" si="0"/>
        <v>190</v>
      </c>
      <c r="H11" s="21">
        <f t="shared" si="0"/>
        <v>125.00000000000006</v>
      </c>
      <c r="I11" s="21">
        <f t="shared" si="0"/>
        <v>60</v>
      </c>
      <c r="J11" s="21">
        <f t="shared" si="0"/>
        <v>-5</v>
      </c>
      <c r="K11" s="21">
        <f t="shared" si="0"/>
        <v>-70</v>
      </c>
      <c r="L11" s="21">
        <f t="shared" si="0"/>
        <v>-135.00000000000011</v>
      </c>
      <c r="M11" s="21">
        <f t="shared" si="1"/>
        <v>-200</v>
      </c>
      <c r="N11" s="21">
        <f t="shared" si="1"/>
        <v>-265</v>
      </c>
      <c r="O11" s="21">
        <f t="shared" si="1"/>
        <v>-329.99999999999989</v>
      </c>
      <c r="P11" s="21">
        <f t="shared" si="1"/>
        <v>-395</v>
      </c>
      <c r="Q11" s="21">
        <f t="shared" si="1"/>
        <v>-460</v>
      </c>
      <c r="R11" s="21">
        <f t="shared" si="1"/>
        <v>-525</v>
      </c>
      <c r="S11" s="21">
        <f t="shared" si="1"/>
        <v>-590</v>
      </c>
    </row>
    <row r="12" spans="1:25">
      <c r="A12" s="14" t="s">
        <v>23</v>
      </c>
      <c r="B12" s="19">
        <v>1350</v>
      </c>
      <c r="C12" s="21">
        <f t="shared" si="0"/>
        <v>495</v>
      </c>
      <c r="D12" s="21">
        <f t="shared" si="0"/>
        <v>427.5</v>
      </c>
      <c r="E12" s="21">
        <f t="shared" si="0"/>
        <v>360</v>
      </c>
      <c r="F12" s="21">
        <f t="shared" si="0"/>
        <v>292.5</v>
      </c>
      <c r="G12" s="21">
        <f t="shared" si="0"/>
        <v>225</v>
      </c>
      <c r="H12" s="21">
        <f t="shared" si="0"/>
        <v>157.50000000000006</v>
      </c>
      <c r="I12" s="21">
        <f t="shared" si="0"/>
        <v>90</v>
      </c>
      <c r="J12" s="21">
        <f t="shared" si="0"/>
        <v>22.5</v>
      </c>
      <c r="K12" s="21">
        <f t="shared" si="0"/>
        <v>-45</v>
      </c>
      <c r="L12" s="21">
        <f t="shared" si="0"/>
        <v>-112.50000000000011</v>
      </c>
      <c r="M12" s="21">
        <f t="shared" si="1"/>
        <v>-180</v>
      </c>
      <c r="N12" s="21">
        <f t="shared" si="1"/>
        <v>-247.5</v>
      </c>
      <c r="O12" s="21">
        <f t="shared" si="1"/>
        <v>-314.99999999999989</v>
      </c>
      <c r="P12" s="21">
        <f t="shared" si="1"/>
        <v>-382.5</v>
      </c>
      <c r="Q12" s="21">
        <f t="shared" si="1"/>
        <v>-450</v>
      </c>
      <c r="R12" s="21">
        <f t="shared" si="1"/>
        <v>-517.5</v>
      </c>
      <c r="S12" s="21">
        <f t="shared" si="1"/>
        <v>-585</v>
      </c>
    </row>
    <row r="13" spans="1:25">
      <c r="A13" s="14" t="s">
        <v>24</v>
      </c>
      <c r="B13" s="19">
        <v>1400</v>
      </c>
      <c r="C13" s="21">
        <f t="shared" si="0"/>
        <v>540</v>
      </c>
      <c r="D13" s="21">
        <f t="shared" si="0"/>
        <v>470</v>
      </c>
      <c r="E13" s="21">
        <f t="shared" si="0"/>
        <v>400</v>
      </c>
      <c r="F13" s="21">
        <f t="shared" si="0"/>
        <v>330</v>
      </c>
      <c r="G13" s="21">
        <f t="shared" si="0"/>
        <v>260</v>
      </c>
      <c r="H13" s="21">
        <f t="shared" si="0"/>
        <v>190.00000000000006</v>
      </c>
      <c r="I13" s="21">
        <f t="shared" si="0"/>
        <v>120</v>
      </c>
      <c r="J13" s="21">
        <f t="shared" si="0"/>
        <v>50</v>
      </c>
      <c r="K13" s="21">
        <f t="shared" si="0"/>
        <v>-20</v>
      </c>
      <c r="L13" s="21">
        <f t="shared" si="0"/>
        <v>-90.000000000000114</v>
      </c>
      <c r="M13" s="21">
        <f t="shared" si="1"/>
        <v>-160</v>
      </c>
      <c r="N13" s="21">
        <f t="shared" si="1"/>
        <v>-230</v>
      </c>
      <c r="O13" s="21">
        <f t="shared" si="1"/>
        <v>-299.99999999999989</v>
      </c>
      <c r="P13" s="21">
        <f t="shared" si="1"/>
        <v>-370</v>
      </c>
      <c r="Q13" s="21">
        <f t="shared" si="1"/>
        <v>-440</v>
      </c>
      <c r="R13" s="21">
        <f t="shared" si="1"/>
        <v>-510</v>
      </c>
      <c r="S13" s="21">
        <f t="shared" si="1"/>
        <v>-580</v>
      </c>
    </row>
    <row r="14" spans="1:25">
      <c r="A14" s="14" t="s">
        <v>25</v>
      </c>
      <c r="B14" s="19">
        <v>1450</v>
      </c>
      <c r="C14" s="21">
        <f t="shared" si="0"/>
        <v>585</v>
      </c>
      <c r="D14" s="21">
        <f t="shared" si="0"/>
        <v>512.5</v>
      </c>
      <c r="E14" s="21">
        <f t="shared" si="0"/>
        <v>440</v>
      </c>
      <c r="F14" s="21">
        <f t="shared" si="0"/>
        <v>367.5</v>
      </c>
      <c r="G14" s="21">
        <f t="shared" si="0"/>
        <v>295</v>
      </c>
      <c r="H14" s="21">
        <f t="shared" si="0"/>
        <v>222.50000000000006</v>
      </c>
      <c r="I14" s="21">
        <f t="shared" si="0"/>
        <v>150</v>
      </c>
      <c r="J14" s="21">
        <f t="shared" si="0"/>
        <v>77.5</v>
      </c>
      <c r="K14" s="21">
        <f t="shared" si="0"/>
        <v>5</v>
      </c>
      <c r="L14" s="21">
        <f t="shared" si="0"/>
        <v>-67.500000000000114</v>
      </c>
      <c r="M14" s="21">
        <f t="shared" si="1"/>
        <v>-140</v>
      </c>
      <c r="N14" s="21">
        <f t="shared" si="1"/>
        <v>-212.5</v>
      </c>
      <c r="O14" s="21">
        <f t="shared" si="1"/>
        <v>-284.99999999999989</v>
      </c>
      <c r="P14" s="21">
        <f t="shared" si="1"/>
        <v>-357.5</v>
      </c>
      <c r="Q14" s="21">
        <f t="shared" si="1"/>
        <v>-430</v>
      </c>
      <c r="R14" s="21">
        <f t="shared" si="1"/>
        <v>-502.5</v>
      </c>
      <c r="S14" s="21">
        <f t="shared" si="1"/>
        <v>-575</v>
      </c>
    </row>
    <row r="15" spans="1:25">
      <c r="A15" s="14" t="s">
        <v>26</v>
      </c>
      <c r="B15" s="19">
        <v>1500</v>
      </c>
      <c r="C15" s="21">
        <f t="shared" ref="C15:L24" si="2">Umsatz-Fixkosten-Umsatz*Varkosten</f>
        <v>630</v>
      </c>
      <c r="D15" s="21">
        <f t="shared" si="2"/>
        <v>555</v>
      </c>
      <c r="E15" s="21">
        <f t="shared" si="2"/>
        <v>480</v>
      </c>
      <c r="F15" s="21">
        <f t="shared" si="2"/>
        <v>405</v>
      </c>
      <c r="G15" s="21">
        <f t="shared" si="2"/>
        <v>330</v>
      </c>
      <c r="H15" s="21">
        <f t="shared" si="2"/>
        <v>255</v>
      </c>
      <c r="I15" s="21">
        <f t="shared" si="2"/>
        <v>180</v>
      </c>
      <c r="J15" s="21">
        <f t="shared" si="2"/>
        <v>105</v>
      </c>
      <c r="K15" s="21">
        <f t="shared" si="2"/>
        <v>30</v>
      </c>
      <c r="L15" s="21">
        <f t="shared" si="2"/>
        <v>-45.000000000000114</v>
      </c>
      <c r="M15" s="21">
        <f t="shared" ref="M15:S24" si="3">Umsatz-Fixkosten-Umsatz*Varkosten</f>
        <v>-120</v>
      </c>
      <c r="N15" s="21">
        <f t="shared" si="3"/>
        <v>-195</v>
      </c>
      <c r="O15" s="21">
        <f t="shared" si="3"/>
        <v>-270</v>
      </c>
      <c r="P15" s="21">
        <f t="shared" si="3"/>
        <v>-345</v>
      </c>
      <c r="Q15" s="21">
        <f t="shared" si="3"/>
        <v>-420</v>
      </c>
      <c r="R15" s="21">
        <f t="shared" si="3"/>
        <v>-495</v>
      </c>
      <c r="S15" s="21">
        <f t="shared" si="3"/>
        <v>-570</v>
      </c>
    </row>
    <row r="16" spans="1:25">
      <c r="A16" s="14" t="s">
        <v>27</v>
      </c>
      <c r="B16" s="19">
        <v>1550</v>
      </c>
      <c r="C16" s="21">
        <f t="shared" si="2"/>
        <v>675</v>
      </c>
      <c r="D16" s="21">
        <f t="shared" si="2"/>
        <v>597.5</v>
      </c>
      <c r="E16" s="21">
        <f t="shared" si="2"/>
        <v>520</v>
      </c>
      <c r="F16" s="21">
        <f t="shared" si="2"/>
        <v>442.5</v>
      </c>
      <c r="G16" s="21">
        <f t="shared" si="2"/>
        <v>365</v>
      </c>
      <c r="H16" s="21">
        <f t="shared" si="2"/>
        <v>287.5</v>
      </c>
      <c r="I16" s="21">
        <f t="shared" si="2"/>
        <v>210</v>
      </c>
      <c r="J16" s="21">
        <f t="shared" si="2"/>
        <v>132.5</v>
      </c>
      <c r="K16" s="21">
        <f t="shared" si="2"/>
        <v>55</v>
      </c>
      <c r="L16" s="21">
        <f t="shared" si="2"/>
        <v>-22.500000000000114</v>
      </c>
      <c r="M16" s="21">
        <f t="shared" si="3"/>
        <v>-100</v>
      </c>
      <c r="N16" s="21">
        <f t="shared" si="3"/>
        <v>-177.5</v>
      </c>
      <c r="O16" s="21">
        <f t="shared" si="3"/>
        <v>-255</v>
      </c>
      <c r="P16" s="21">
        <f t="shared" si="3"/>
        <v>-332.5</v>
      </c>
      <c r="Q16" s="21">
        <f t="shared" si="3"/>
        <v>-410</v>
      </c>
      <c r="R16" s="21">
        <f t="shared" si="3"/>
        <v>-487.5</v>
      </c>
      <c r="S16" s="21">
        <f t="shared" si="3"/>
        <v>-565</v>
      </c>
    </row>
    <row r="17" spans="1:19">
      <c r="A17" s="14" t="s">
        <v>28</v>
      </c>
      <c r="B17" s="19">
        <v>1600</v>
      </c>
      <c r="C17" s="21">
        <f t="shared" si="2"/>
        <v>720</v>
      </c>
      <c r="D17" s="21">
        <f t="shared" si="2"/>
        <v>640</v>
      </c>
      <c r="E17" s="21">
        <f t="shared" si="2"/>
        <v>560</v>
      </c>
      <c r="F17" s="21">
        <f t="shared" si="2"/>
        <v>480</v>
      </c>
      <c r="G17" s="21">
        <f t="shared" si="2"/>
        <v>400</v>
      </c>
      <c r="H17" s="21">
        <f t="shared" si="2"/>
        <v>320</v>
      </c>
      <c r="I17" s="21">
        <f t="shared" si="2"/>
        <v>240</v>
      </c>
      <c r="J17" s="21">
        <f t="shared" si="2"/>
        <v>160</v>
      </c>
      <c r="K17" s="21">
        <f t="shared" si="2"/>
        <v>80</v>
      </c>
      <c r="L17" s="21">
        <f t="shared" si="2"/>
        <v>0</v>
      </c>
      <c r="M17" s="21">
        <f t="shared" si="3"/>
        <v>-80</v>
      </c>
      <c r="N17" s="21">
        <f t="shared" si="3"/>
        <v>-160</v>
      </c>
      <c r="O17" s="21">
        <f t="shared" si="3"/>
        <v>-240</v>
      </c>
      <c r="P17" s="21">
        <f t="shared" si="3"/>
        <v>-320</v>
      </c>
      <c r="Q17" s="21">
        <f t="shared" si="3"/>
        <v>-400</v>
      </c>
      <c r="R17" s="21">
        <f t="shared" si="3"/>
        <v>-480</v>
      </c>
      <c r="S17" s="21">
        <f t="shared" si="3"/>
        <v>-560</v>
      </c>
    </row>
    <row r="18" spans="1:19">
      <c r="A18" s="14" t="s">
        <v>29</v>
      </c>
      <c r="B18" s="19">
        <v>1650</v>
      </c>
      <c r="C18" s="21">
        <f t="shared" si="2"/>
        <v>765</v>
      </c>
      <c r="D18" s="21">
        <f t="shared" si="2"/>
        <v>682.5</v>
      </c>
      <c r="E18" s="21">
        <f t="shared" si="2"/>
        <v>600</v>
      </c>
      <c r="F18" s="21">
        <f t="shared" si="2"/>
        <v>517.5</v>
      </c>
      <c r="G18" s="21">
        <f t="shared" si="2"/>
        <v>435</v>
      </c>
      <c r="H18" s="21">
        <f t="shared" si="2"/>
        <v>352.5</v>
      </c>
      <c r="I18" s="21">
        <f t="shared" si="2"/>
        <v>270</v>
      </c>
      <c r="J18" s="21">
        <f t="shared" si="2"/>
        <v>187.5</v>
      </c>
      <c r="K18" s="21">
        <f t="shared" si="2"/>
        <v>105</v>
      </c>
      <c r="L18" s="21">
        <f t="shared" si="2"/>
        <v>22.499999999999886</v>
      </c>
      <c r="M18" s="21">
        <f t="shared" si="3"/>
        <v>-60</v>
      </c>
      <c r="N18" s="21">
        <f t="shared" si="3"/>
        <v>-142.5</v>
      </c>
      <c r="O18" s="21">
        <f t="shared" si="3"/>
        <v>-225</v>
      </c>
      <c r="P18" s="21">
        <f t="shared" si="3"/>
        <v>-307.5</v>
      </c>
      <c r="Q18" s="21">
        <f t="shared" si="3"/>
        <v>-390</v>
      </c>
      <c r="R18" s="21">
        <f t="shared" si="3"/>
        <v>-472.5</v>
      </c>
      <c r="S18" s="21">
        <f t="shared" si="3"/>
        <v>-555</v>
      </c>
    </row>
    <row r="19" spans="1:19">
      <c r="A19" s="14" t="s">
        <v>30</v>
      </c>
      <c r="B19" s="19">
        <v>1700</v>
      </c>
      <c r="C19" s="21">
        <f t="shared" si="2"/>
        <v>810</v>
      </c>
      <c r="D19" s="21">
        <f t="shared" si="2"/>
        <v>725</v>
      </c>
      <c r="E19" s="21">
        <f t="shared" si="2"/>
        <v>640</v>
      </c>
      <c r="F19" s="21">
        <f t="shared" si="2"/>
        <v>555</v>
      </c>
      <c r="G19" s="21">
        <f t="shared" si="2"/>
        <v>470</v>
      </c>
      <c r="H19" s="21">
        <f t="shared" si="2"/>
        <v>385</v>
      </c>
      <c r="I19" s="21">
        <f t="shared" si="2"/>
        <v>300</v>
      </c>
      <c r="J19" s="21">
        <f t="shared" si="2"/>
        <v>215</v>
      </c>
      <c r="K19" s="21">
        <f t="shared" si="2"/>
        <v>130</v>
      </c>
      <c r="L19" s="21">
        <f t="shared" si="2"/>
        <v>44.999999999999886</v>
      </c>
      <c r="M19" s="21">
        <f t="shared" si="3"/>
        <v>-40</v>
      </c>
      <c r="N19" s="21">
        <f t="shared" si="3"/>
        <v>-125</v>
      </c>
      <c r="O19" s="21">
        <f t="shared" si="3"/>
        <v>-210</v>
      </c>
      <c r="P19" s="21">
        <f t="shared" si="3"/>
        <v>-295</v>
      </c>
      <c r="Q19" s="21">
        <f t="shared" si="3"/>
        <v>-380</v>
      </c>
      <c r="R19" s="21">
        <f t="shared" si="3"/>
        <v>-465</v>
      </c>
      <c r="S19" s="21">
        <f t="shared" si="3"/>
        <v>-550</v>
      </c>
    </row>
    <row r="20" spans="1:19">
      <c r="A20" s="14" t="s">
        <v>31</v>
      </c>
      <c r="B20" s="19">
        <v>1750</v>
      </c>
      <c r="C20" s="21">
        <f t="shared" si="2"/>
        <v>855</v>
      </c>
      <c r="D20" s="21">
        <f t="shared" si="2"/>
        <v>767.5</v>
      </c>
      <c r="E20" s="21">
        <f t="shared" si="2"/>
        <v>680</v>
      </c>
      <c r="F20" s="21">
        <f t="shared" si="2"/>
        <v>592.5</v>
      </c>
      <c r="G20" s="21">
        <f t="shared" si="2"/>
        <v>505</v>
      </c>
      <c r="H20" s="21">
        <f t="shared" si="2"/>
        <v>417.5</v>
      </c>
      <c r="I20" s="21">
        <f t="shared" si="2"/>
        <v>330</v>
      </c>
      <c r="J20" s="21">
        <f t="shared" si="2"/>
        <v>242.5</v>
      </c>
      <c r="K20" s="21">
        <f t="shared" si="2"/>
        <v>155</v>
      </c>
      <c r="L20" s="21">
        <f t="shared" si="2"/>
        <v>67.499999999999886</v>
      </c>
      <c r="M20" s="21">
        <f t="shared" si="3"/>
        <v>-20</v>
      </c>
      <c r="N20" s="21">
        <f t="shared" si="3"/>
        <v>-107.5</v>
      </c>
      <c r="O20" s="21">
        <f t="shared" si="3"/>
        <v>-195</v>
      </c>
      <c r="P20" s="21">
        <f t="shared" si="3"/>
        <v>-282.5</v>
      </c>
      <c r="Q20" s="21">
        <f t="shared" si="3"/>
        <v>-370</v>
      </c>
      <c r="R20" s="21">
        <f t="shared" si="3"/>
        <v>-457.5</v>
      </c>
      <c r="S20" s="21">
        <f t="shared" si="3"/>
        <v>-545</v>
      </c>
    </row>
    <row r="21" spans="1:19">
      <c r="A21" s="14" t="s">
        <v>32</v>
      </c>
      <c r="B21" s="19">
        <v>1800</v>
      </c>
      <c r="C21" s="21">
        <f t="shared" si="2"/>
        <v>900</v>
      </c>
      <c r="D21" s="21">
        <f t="shared" si="2"/>
        <v>810</v>
      </c>
      <c r="E21" s="21">
        <f t="shared" si="2"/>
        <v>720</v>
      </c>
      <c r="F21" s="21">
        <f t="shared" si="2"/>
        <v>630</v>
      </c>
      <c r="G21" s="21">
        <f t="shared" si="2"/>
        <v>540</v>
      </c>
      <c r="H21" s="21">
        <f t="shared" si="2"/>
        <v>450</v>
      </c>
      <c r="I21" s="21">
        <f t="shared" si="2"/>
        <v>360</v>
      </c>
      <c r="J21" s="21">
        <f t="shared" si="2"/>
        <v>270</v>
      </c>
      <c r="K21" s="21">
        <f t="shared" si="2"/>
        <v>180</v>
      </c>
      <c r="L21" s="21">
        <f t="shared" si="2"/>
        <v>89.999999999999886</v>
      </c>
      <c r="M21" s="21">
        <f t="shared" si="3"/>
        <v>0</v>
      </c>
      <c r="N21" s="21">
        <f t="shared" si="3"/>
        <v>-90</v>
      </c>
      <c r="O21" s="21">
        <f t="shared" si="3"/>
        <v>-180</v>
      </c>
      <c r="P21" s="21">
        <f t="shared" si="3"/>
        <v>-270</v>
      </c>
      <c r="Q21" s="21">
        <f t="shared" si="3"/>
        <v>-360</v>
      </c>
      <c r="R21" s="21">
        <f t="shared" si="3"/>
        <v>-450</v>
      </c>
      <c r="S21" s="21">
        <f t="shared" si="3"/>
        <v>-540</v>
      </c>
    </row>
    <row r="22" spans="1:19">
      <c r="A22" s="14" t="s">
        <v>33</v>
      </c>
      <c r="B22" s="19">
        <v>1850</v>
      </c>
      <c r="C22" s="21">
        <f t="shared" si="2"/>
        <v>945</v>
      </c>
      <c r="D22" s="21">
        <f t="shared" si="2"/>
        <v>852.5</v>
      </c>
      <c r="E22" s="21">
        <f t="shared" si="2"/>
        <v>760</v>
      </c>
      <c r="F22" s="21">
        <f t="shared" si="2"/>
        <v>667.5</v>
      </c>
      <c r="G22" s="21">
        <f t="shared" si="2"/>
        <v>575</v>
      </c>
      <c r="H22" s="21">
        <f t="shared" si="2"/>
        <v>482.5</v>
      </c>
      <c r="I22" s="21">
        <f t="shared" si="2"/>
        <v>390</v>
      </c>
      <c r="J22" s="21">
        <f t="shared" si="2"/>
        <v>297.5</v>
      </c>
      <c r="K22" s="21">
        <f t="shared" si="2"/>
        <v>205</v>
      </c>
      <c r="L22" s="21">
        <f t="shared" si="2"/>
        <v>112.49999999999989</v>
      </c>
      <c r="M22" s="21">
        <f t="shared" si="3"/>
        <v>20</v>
      </c>
      <c r="N22" s="21">
        <f t="shared" si="3"/>
        <v>-72.5</v>
      </c>
      <c r="O22" s="21">
        <f t="shared" si="3"/>
        <v>-165</v>
      </c>
      <c r="P22" s="21">
        <f t="shared" si="3"/>
        <v>-257.5</v>
      </c>
      <c r="Q22" s="21">
        <f t="shared" si="3"/>
        <v>-350</v>
      </c>
      <c r="R22" s="21">
        <f t="shared" si="3"/>
        <v>-442.5</v>
      </c>
      <c r="S22" s="21">
        <f t="shared" si="3"/>
        <v>-535</v>
      </c>
    </row>
    <row r="23" spans="1:19">
      <c r="A23" s="14" t="s">
        <v>34</v>
      </c>
      <c r="B23" s="19">
        <v>1900</v>
      </c>
      <c r="C23" s="21">
        <f t="shared" si="2"/>
        <v>990</v>
      </c>
      <c r="D23" s="21">
        <f t="shared" si="2"/>
        <v>895</v>
      </c>
      <c r="E23" s="21">
        <f t="shared" si="2"/>
        <v>800</v>
      </c>
      <c r="F23" s="21">
        <f t="shared" si="2"/>
        <v>705</v>
      </c>
      <c r="G23" s="21">
        <f t="shared" si="2"/>
        <v>610</v>
      </c>
      <c r="H23" s="21">
        <f t="shared" si="2"/>
        <v>515</v>
      </c>
      <c r="I23" s="21">
        <f t="shared" si="2"/>
        <v>420</v>
      </c>
      <c r="J23" s="21">
        <f t="shared" si="2"/>
        <v>325</v>
      </c>
      <c r="K23" s="21">
        <f t="shared" si="2"/>
        <v>230</v>
      </c>
      <c r="L23" s="21">
        <f t="shared" si="2"/>
        <v>135</v>
      </c>
      <c r="M23" s="21">
        <f t="shared" si="3"/>
        <v>40</v>
      </c>
      <c r="N23" s="21">
        <f t="shared" si="3"/>
        <v>-55</v>
      </c>
      <c r="O23" s="21">
        <f t="shared" si="3"/>
        <v>-150</v>
      </c>
      <c r="P23" s="21">
        <f t="shared" si="3"/>
        <v>-245</v>
      </c>
      <c r="Q23" s="21">
        <f t="shared" si="3"/>
        <v>-340</v>
      </c>
      <c r="R23" s="21">
        <f t="shared" si="3"/>
        <v>-435</v>
      </c>
      <c r="S23" s="21">
        <f t="shared" si="3"/>
        <v>-530</v>
      </c>
    </row>
    <row r="24" spans="1:19">
      <c r="A24" s="14" t="s">
        <v>35</v>
      </c>
      <c r="B24" s="19">
        <v>1950</v>
      </c>
      <c r="C24" s="21">
        <f t="shared" si="2"/>
        <v>1035</v>
      </c>
      <c r="D24" s="21">
        <f t="shared" si="2"/>
        <v>937.5</v>
      </c>
      <c r="E24" s="21">
        <f t="shared" si="2"/>
        <v>840</v>
      </c>
      <c r="F24" s="21">
        <f t="shared" si="2"/>
        <v>742.5</v>
      </c>
      <c r="G24" s="21">
        <f t="shared" si="2"/>
        <v>645</v>
      </c>
      <c r="H24" s="21">
        <f t="shared" si="2"/>
        <v>547.5</v>
      </c>
      <c r="I24" s="21">
        <f t="shared" si="2"/>
        <v>450</v>
      </c>
      <c r="J24" s="21">
        <f t="shared" si="2"/>
        <v>352.5</v>
      </c>
      <c r="K24" s="21">
        <f t="shared" si="2"/>
        <v>255</v>
      </c>
      <c r="L24" s="21">
        <f t="shared" si="2"/>
        <v>157.5</v>
      </c>
      <c r="M24" s="21">
        <f t="shared" si="3"/>
        <v>60</v>
      </c>
      <c r="N24" s="21">
        <f t="shared" si="3"/>
        <v>-37.5</v>
      </c>
      <c r="O24" s="21">
        <f t="shared" si="3"/>
        <v>-135</v>
      </c>
      <c r="P24" s="21">
        <f t="shared" si="3"/>
        <v>-232.5</v>
      </c>
      <c r="Q24" s="21">
        <f t="shared" si="3"/>
        <v>-330</v>
      </c>
      <c r="R24" s="21">
        <f t="shared" si="3"/>
        <v>-427.5</v>
      </c>
      <c r="S24" s="21">
        <f t="shared" si="3"/>
        <v>-525</v>
      </c>
    </row>
    <row r="25" spans="1:19">
      <c r="A25" s="14" t="s">
        <v>36</v>
      </c>
      <c r="B25" s="19">
        <v>2000</v>
      </c>
      <c r="C25" s="21">
        <f t="shared" ref="C25:L34" si="4">Umsatz-Fixkosten-Umsatz*Varkosten</f>
        <v>1080</v>
      </c>
      <c r="D25" s="21">
        <f t="shared" si="4"/>
        <v>980</v>
      </c>
      <c r="E25" s="21">
        <f t="shared" si="4"/>
        <v>880</v>
      </c>
      <c r="F25" s="21">
        <f t="shared" si="4"/>
        <v>780</v>
      </c>
      <c r="G25" s="21">
        <f t="shared" si="4"/>
        <v>680</v>
      </c>
      <c r="H25" s="21">
        <f t="shared" si="4"/>
        <v>580</v>
      </c>
      <c r="I25" s="21">
        <f t="shared" si="4"/>
        <v>480</v>
      </c>
      <c r="J25" s="21">
        <f t="shared" si="4"/>
        <v>380</v>
      </c>
      <c r="K25" s="21">
        <f t="shared" si="4"/>
        <v>280</v>
      </c>
      <c r="L25" s="21">
        <f t="shared" si="4"/>
        <v>180</v>
      </c>
      <c r="M25" s="21">
        <f t="shared" ref="M25:S34" si="5">Umsatz-Fixkosten-Umsatz*Varkosten</f>
        <v>80</v>
      </c>
      <c r="N25" s="21">
        <f t="shared" si="5"/>
        <v>-20</v>
      </c>
      <c r="O25" s="21">
        <f t="shared" si="5"/>
        <v>-120</v>
      </c>
      <c r="P25" s="21">
        <f t="shared" si="5"/>
        <v>-220</v>
      </c>
      <c r="Q25" s="21">
        <f t="shared" si="5"/>
        <v>-320</v>
      </c>
      <c r="R25" s="21">
        <f t="shared" si="5"/>
        <v>-420</v>
      </c>
      <c r="S25" s="21">
        <f t="shared" si="5"/>
        <v>-520</v>
      </c>
    </row>
    <row r="26" spans="1:19">
      <c r="A26" s="14" t="s">
        <v>37</v>
      </c>
      <c r="B26" s="19">
        <v>2050</v>
      </c>
      <c r="C26" s="21">
        <f t="shared" si="4"/>
        <v>1125</v>
      </c>
      <c r="D26" s="21">
        <f t="shared" si="4"/>
        <v>1022.5</v>
      </c>
      <c r="E26" s="21">
        <f t="shared" si="4"/>
        <v>920</v>
      </c>
      <c r="F26" s="21">
        <f t="shared" si="4"/>
        <v>817.5</v>
      </c>
      <c r="G26" s="21">
        <f t="shared" si="4"/>
        <v>715</v>
      </c>
      <c r="H26" s="21">
        <f t="shared" si="4"/>
        <v>612.5</v>
      </c>
      <c r="I26" s="21">
        <f t="shared" si="4"/>
        <v>510</v>
      </c>
      <c r="J26" s="21">
        <f t="shared" si="4"/>
        <v>407.5</v>
      </c>
      <c r="K26" s="21">
        <f t="shared" si="4"/>
        <v>305</v>
      </c>
      <c r="L26" s="21">
        <f t="shared" si="4"/>
        <v>202.5</v>
      </c>
      <c r="M26" s="21">
        <f t="shared" si="5"/>
        <v>100</v>
      </c>
      <c r="N26" s="21">
        <f t="shared" si="5"/>
        <v>-2.5</v>
      </c>
      <c r="O26" s="21">
        <f t="shared" si="5"/>
        <v>-105</v>
      </c>
      <c r="P26" s="21">
        <f t="shared" si="5"/>
        <v>-207.5</v>
      </c>
      <c r="Q26" s="21">
        <f t="shared" si="5"/>
        <v>-310</v>
      </c>
      <c r="R26" s="21">
        <f t="shared" si="5"/>
        <v>-412.5</v>
      </c>
      <c r="S26" s="21">
        <f t="shared" si="5"/>
        <v>-515</v>
      </c>
    </row>
    <row r="27" spans="1:19">
      <c r="A27" s="14" t="s">
        <v>38</v>
      </c>
      <c r="B27" s="19">
        <v>2100</v>
      </c>
      <c r="C27" s="21">
        <f t="shared" si="4"/>
        <v>1170</v>
      </c>
      <c r="D27" s="21">
        <f t="shared" si="4"/>
        <v>1065</v>
      </c>
      <c r="E27" s="21">
        <f t="shared" si="4"/>
        <v>960</v>
      </c>
      <c r="F27" s="21">
        <f t="shared" si="4"/>
        <v>855</v>
      </c>
      <c r="G27" s="21">
        <f t="shared" si="4"/>
        <v>750</v>
      </c>
      <c r="H27" s="21">
        <f t="shared" si="4"/>
        <v>645</v>
      </c>
      <c r="I27" s="21">
        <f t="shared" si="4"/>
        <v>540</v>
      </c>
      <c r="J27" s="21">
        <f t="shared" si="4"/>
        <v>435</v>
      </c>
      <c r="K27" s="21">
        <f t="shared" si="4"/>
        <v>330</v>
      </c>
      <c r="L27" s="21">
        <f t="shared" si="4"/>
        <v>225</v>
      </c>
      <c r="M27" s="21">
        <f t="shared" si="5"/>
        <v>120</v>
      </c>
      <c r="N27" s="21">
        <f t="shared" si="5"/>
        <v>15</v>
      </c>
      <c r="O27" s="21">
        <f t="shared" si="5"/>
        <v>-90</v>
      </c>
      <c r="P27" s="21">
        <f t="shared" si="5"/>
        <v>-195</v>
      </c>
      <c r="Q27" s="21">
        <f t="shared" si="5"/>
        <v>-300</v>
      </c>
      <c r="R27" s="21">
        <f t="shared" si="5"/>
        <v>-405</v>
      </c>
      <c r="S27" s="21">
        <f t="shared" si="5"/>
        <v>-510</v>
      </c>
    </row>
    <row r="28" spans="1:19">
      <c r="A28" s="14" t="s">
        <v>39</v>
      </c>
      <c r="B28" s="19">
        <v>2150</v>
      </c>
      <c r="C28" s="21">
        <f t="shared" si="4"/>
        <v>1215</v>
      </c>
      <c r="D28" s="21">
        <f t="shared" si="4"/>
        <v>1107.5</v>
      </c>
      <c r="E28" s="21">
        <f t="shared" si="4"/>
        <v>1000</v>
      </c>
      <c r="F28" s="21">
        <f t="shared" si="4"/>
        <v>892.5</v>
      </c>
      <c r="G28" s="21">
        <f t="shared" si="4"/>
        <v>785</v>
      </c>
      <c r="H28" s="21">
        <f t="shared" si="4"/>
        <v>677.5</v>
      </c>
      <c r="I28" s="21">
        <f t="shared" si="4"/>
        <v>570</v>
      </c>
      <c r="J28" s="21">
        <f t="shared" si="4"/>
        <v>462.5</v>
      </c>
      <c r="K28" s="21">
        <f t="shared" si="4"/>
        <v>355</v>
      </c>
      <c r="L28" s="21">
        <f t="shared" si="4"/>
        <v>247.5</v>
      </c>
      <c r="M28" s="21">
        <f t="shared" si="5"/>
        <v>140</v>
      </c>
      <c r="N28" s="21">
        <f t="shared" si="5"/>
        <v>32.5</v>
      </c>
      <c r="O28" s="21">
        <f t="shared" si="5"/>
        <v>-75</v>
      </c>
      <c r="P28" s="21">
        <f t="shared" si="5"/>
        <v>-182.5</v>
      </c>
      <c r="Q28" s="21">
        <f t="shared" si="5"/>
        <v>-290</v>
      </c>
      <c r="R28" s="21">
        <f t="shared" si="5"/>
        <v>-397.5</v>
      </c>
      <c r="S28" s="21">
        <f t="shared" si="5"/>
        <v>-505</v>
      </c>
    </row>
    <row r="29" spans="1:19">
      <c r="A29" s="14" t="s">
        <v>40</v>
      </c>
      <c r="B29" s="19">
        <v>2200</v>
      </c>
      <c r="C29" s="21">
        <f t="shared" si="4"/>
        <v>1260</v>
      </c>
      <c r="D29" s="21">
        <f t="shared" si="4"/>
        <v>1150</v>
      </c>
      <c r="E29" s="21">
        <f t="shared" si="4"/>
        <v>1040</v>
      </c>
      <c r="F29" s="21">
        <f t="shared" si="4"/>
        <v>930</v>
      </c>
      <c r="G29" s="21">
        <f t="shared" si="4"/>
        <v>820</v>
      </c>
      <c r="H29" s="21">
        <f t="shared" si="4"/>
        <v>710</v>
      </c>
      <c r="I29" s="21">
        <f t="shared" si="4"/>
        <v>600</v>
      </c>
      <c r="J29" s="21">
        <f t="shared" si="4"/>
        <v>490</v>
      </c>
      <c r="K29" s="21">
        <f t="shared" si="4"/>
        <v>380</v>
      </c>
      <c r="L29" s="21">
        <f t="shared" si="4"/>
        <v>270</v>
      </c>
      <c r="M29" s="21">
        <f t="shared" si="5"/>
        <v>160</v>
      </c>
      <c r="N29" s="21">
        <f t="shared" si="5"/>
        <v>50</v>
      </c>
      <c r="O29" s="21">
        <f t="shared" si="5"/>
        <v>-60</v>
      </c>
      <c r="P29" s="21">
        <f t="shared" si="5"/>
        <v>-170</v>
      </c>
      <c r="Q29" s="21">
        <f t="shared" si="5"/>
        <v>-280</v>
      </c>
      <c r="R29" s="21">
        <f t="shared" si="5"/>
        <v>-390</v>
      </c>
      <c r="S29" s="21">
        <f t="shared" si="5"/>
        <v>-500</v>
      </c>
    </row>
    <row r="30" spans="1:19">
      <c r="A30" s="14" t="s">
        <v>41</v>
      </c>
      <c r="B30" s="19">
        <v>2250</v>
      </c>
      <c r="C30" s="21">
        <f t="shared" si="4"/>
        <v>1305</v>
      </c>
      <c r="D30" s="21">
        <f t="shared" si="4"/>
        <v>1192.5</v>
      </c>
      <c r="E30" s="21">
        <f t="shared" si="4"/>
        <v>1080</v>
      </c>
      <c r="F30" s="21">
        <f t="shared" si="4"/>
        <v>967.5</v>
      </c>
      <c r="G30" s="21">
        <f t="shared" si="4"/>
        <v>855</v>
      </c>
      <c r="H30" s="21">
        <f t="shared" si="4"/>
        <v>742.5</v>
      </c>
      <c r="I30" s="21">
        <f t="shared" si="4"/>
        <v>630</v>
      </c>
      <c r="J30" s="21">
        <f t="shared" si="4"/>
        <v>517.5</v>
      </c>
      <c r="K30" s="21">
        <f t="shared" si="4"/>
        <v>405</v>
      </c>
      <c r="L30" s="21">
        <f t="shared" si="4"/>
        <v>292.5</v>
      </c>
      <c r="M30" s="21">
        <f t="shared" si="5"/>
        <v>180</v>
      </c>
      <c r="N30" s="21">
        <f t="shared" si="5"/>
        <v>67.5</v>
      </c>
      <c r="O30" s="21">
        <f t="shared" si="5"/>
        <v>-45</v>
      </c>
      <c r="P30" s="21">
        <f t="shared" si="5"/>
        <v>-157.5</v>
      </c>
      <c r="Q30" s="21">
        <f t="shared" si="5"/>
        <v>-270</v>
      </c>
      <c r="R30" s="21">
        <f t="shared" si="5"/>
        <v>-382.5</v>
      </c>
      <c r="S30" s="21">
        <f t="shared" si="5"/>
        <v>-495</v>
      </c>
    </row>
    <row r="31" spans="1:19">
      <c r="A31" s="14" t="s">
        <v>42</v>
      </c>
      <c r="B31" s="19">
        <v>2300</v>
      </c>
      <c r="C31" s="21">
        <f t="shared" si="4"/>
        <v>1350</v>
      </c>
      <c r="D31" s="21">
        <f t="shared" si="4"/>
        <v>1235</v>
      </c>
      <c r="E31" s="21">
        <f t="shared" si="4"/>
        <v>1120</v>
      </c>
      <c r="F31" s="21">
        <f t="shared" si="4"/>
        <v>1005</v>
      </c>
      <c r="G31" s="21">
        <f t="shared" si="4"/>
        <v>890</v>
      </c>
      <c r="H31" s="21">
        <f t="shared" si="4"/>
        <v>775</v>
      </c>
      <c r="I31" s="21">
        <f t="shared" si="4"/>
        <v>660</v>
      </c>
      <c r="J31" s="21">
        <f t="shared" si="4"/>
        <v>545</v>
      </c>
      <c r="K31" s="21">
        <f t="shared" si="4"/>
        <v>430</v>
      </c>
      <c r="L31" s="21">
        <f t="shared" si="4"/>
        <v>315</v>
      </c>
      <c r="M31" s="21">
        <f t="shared" si="5"/>
        <v>200</v>
      </c>
      <c r="N31" s="21">
        <f t="shared" si="5"/>
        <v>85</v>
      </c>
      <c r="O31" s="21">
        <f t="shared" si="5"/>
        <v>-30</v>
      </c>
      <c r="P31" s="21">
        <f t="shared" si="5"/>
        <v>-145</v>
      </c>
      <c r="Q31" s="21">
        <f t="shared" si="5"/>
        <v>-260</v>
      </c>
      <c r="R31" s="21">
        <f t="shared" si="5"/>
        <v>-375</v>
      </c>
      <c r="S31" s="21">
        <f t="shared" si="5"/>
        <v>-490</v>
      </c>
    </row>
    <row r="32" spans="1:19">
      <c r="A32" s="14" t="s">
        <v>43</v>
      </c>
      <c r="B32" s="19">
        <v>2350</v>
      </c>
      <c r="C32" s="21">
        <f t="shared" si="4"/>
        <v>1395</v>
      </c>
      <c r="D32" s="21">
        <f t="shared" si="4"/>
        <v>1277.5</v>
      </c>
      <c r="E32" s="21">
        <f t="shared" si="4"/>
        <v>1160</v>
      </c>
      <c r="F32" s="21">
        <f t="shared" si="4"/>
        <v>1042.5</v>
      </c>
      <c r="G32" s="21">
        <f t="shared" si="4"/>
        <v>925</v>
      </c>
      <c r="H32" s="21">
        <f t="shared" si="4"/>
        <v>807.5</v>
      </c>
      <c r="I32" s="21">
        <f t="shared" si="4"/>
        <v>690</v>
      </c>
      <c r="J32" s="21">
        <f t="shared" si="4"/>
        <v>572.5</v>
      </c>
      <c r="K32" s="21">
        <f t="shared" si="4"/>
        <v>455</v>
      </c>
      <c r="L32" s="21">
        <f t="shared" si="4"/>
        <v>337.5</v>
      </c>
      <c r="M32" s="21">
        <f t="shared" si="5"/>
        <v>220</v>
      </c>
      <c r="N32" s="21">
        <f t="shared" si="5"/>
        <v>102.5</v>
      </c>
      <c r="O32" s="21">
        <f t="shared" si="5"/>
        <v>-15</v>
      </c>
      <c r="P32" s="21">
        <f t="shared" si="5"/>
        <v>-132.5</v>
      </c>
      <c r="Q32" s="21">
        <f t="shared" si="5"/>
        <v>-250</v>
      </c>
      <c r="R32" s="21">
        <f t="shared" si="5"/>
        <v>-367.5</v>
      </c>
      <c r="S32" s="21">
        <f t="shared" si="5"/>
        <v>-485</v>
      </c>
    </row>
    <row r="33" spans="1:19">
      <c r="A33" s="14" t="s">
        <v>44</v>
      </c>
      <c r="B33" s="19">
        <v>2400</v>
      </c>
      <c r="C33" s="21">
        <f t="shared" si="4"/>
        <v>1440</v>
      </c>
      <c r="D33" s="21">
        <f t="shared" si="4"/>
        <v>1320</v>
      </c>
      <c r="E33" s="21">
        <f t="shared" si="4"/>
        <v>1200</v>
      </c>
      <c r="F33" s="21">
        <f t="shared" si="4"/>
        <v>1080</v>
      </c>
      <c r="G33" s="21">
        <f t="shared" si="4"/>
        <v>960</v>
      </c>
      <c r="H33" s="21">
        <f t="shared" si="4"/>
        <v>840</v>
      </c>
      <c r="I33" s="21">
        <f t="shared" si="4"/>
        <v>720</v>
      </c>
      <c r="J33" s="21">
        <f t="shared" si="4"/>
        <v>600</v>
      </c>
      <c r="K33" s="21">
        <f t="shared" si="4"/>
        <v>480</v>
      </c>
      <c r="L33" s="21">
        <f t="shared" si="4"/>
        <v>360</v>
      </c>
      <c r="M33" s="21">
        <f t="shared" si="5"/>
        <v>240</v>
      </c>
      <c r="N33" s="21">
        <f t="shared" si="5"/>
        <v>120</v>
      </c>
      <c r="O33" s="21">
        <f t="shared" si="5"/>
        <v>0</v>
      </c>
      <c r="P33" s="21">
        <f t="shared" si="5"/>
        <v>-120</v>
      </c>
      <c r="Q33" s="21">
        <f t="shared" si="5"/>
        <v>-240</v>
      </c>
      <c r="R33" s="21">
        <f t="shared" si="5"/>
        <v>-360</v>
      </c>
      <c r="S33" s="21">
        <f t="shared" si="5"/>
        <v>-480</v>
      </c>
    </row>
    <row r="34" spans="1:19">
      <c r="A34" s="14" t="s">
        <v>50</v>
      </c>
      <c r="B34" s="19">
        <v>2450</v>
      </c>
      <c r="C34" s="21">
        <f t="shared" si="4"/>
        <v>1485</v>
      </c>
      <c r="D34" s="21">
        <f t="shared" si="4"/>
        <v>1362.5</v>
      </c>
      <c r="E34" s="21">
        <f t="shared" si="4"/>
        <v>1240</v>
      </c>
      <c r="F34" s="21">
        <f t="shared" si="4"/>
        <v>1117.5</v>
      </c>
      <c r="G34" s="21">
        <f t="shared" si="4"/>
        <v>995</v>
      </c>
      <c r="H34" s="21">
        <f t="shared" si="4"/>
        <v>872.5</v>
      </c>
      <c r="I34" s="21">
        <f t="shared" si="4"/>
        <v>750</v>
      </c>
      <c r="J34" s="21">
        <f t="shared" si="4"/>
        <v>627.5</v>
      </c>
      <c r="K34" s="21">
        <f t="shared" si="4"/>
        <v>505</v>
      </c>
      <c r="L34" s="21">
        <f t="shared" si="4"/>
        <v>382.5</v>
      </c>
      <c r="M34" s="21">
        <f t="shared" si="5"/>
        <v>260</v>
      </c>
      <c r="N34" s="21">
        <f t="shared" si="5"/>
        <v>137.5</v>
      </c>
      <c r="O34" s="21">
        <f t="shared" si="5"/>
        <v>15</v>
      </c>
      <c r="P34" s="21">
        <f t="shared" si="5"/>
        <v>-107.5</v>
      </c>
      <c r="Q34" s="21">
        <f t="shared" si="5"/>
        <v>-230</v>
      </c>
      <c r="R34" s="21">
        <f t="shared" si="5"/>
        <v>-352.5</v>
      </c>
      <c r="S34" s="21">
        <f t="shared" si="5"/>
        <v>-475</v>
      </c>
    </row>
    <row r="35" spans="1:19">
      <c r="A35" s="14" t="s">
        <v>51</v>
      </c>
      <c r="B35" s="19">
        <v>2500</v>
      </c>
      <c r="C35" s="21">
        <f t="shared" ref="C35:L44" si="6">Umsatz-Fixkosten-Umsatz*Varkosten</f>
        <v>1530</v>
      </c>
      <c r="D35" s="21">
        <f t="shared" si="6"/>
        <v>1405</v>
      </c>
      <c r="E35" s="21">
        <f t="shared" si="6"/>
        <v>1280</v>
      </c>
      <c r="F35" s="21">
        <f t="shared" si="6"/>
        <v>1155</v>
      </c>
      <c r="G35" s="21">
        <f t="shared" si="6"/>
        <v>1030</v>
      </c>
      <c r="H35" s="21">
        <f t="shared" si="6"/>
        <v>905</v>
      </c>
      <c r="I35" s="21">
        <f t="shared" si="6"/>
        <v>780</v>
      </c>
      <c r="J35" s="21">
        <f t="shared" si="6"/>
        <v>655</v>
      </c>
      <c r="K35" s="21">
        <f t="shared" si="6"/>
        <v>530</v>
      </c>
      <c r="L35" s="21">
        <f t="shared" si="6"/>
        <v>405</v>
      </c>
      <c r="M35" s="21">
        <f t="shared" ref="M35:S44" si="7">Umsatz-Fixkosten-Umsatz*Varkosten</f>
        <v>280</v>
      </c>
      <c r="N35" s="21">
        <f t="shared" si="7"/>
        <v>155</v>
      </c>
      <c r="O35" s="21">
        <f t="shared" si="7"/>
        <v>30</v>
      </c>
      <c r="P35" s="21">
        <f t="shared" si="7"/>
        <v>-95</v>
      </c>
      <c r="Q35" s="21">
        <f t="shared" si="7"/>
        <v>-220</v>
      </c>
      <c r="R35" s="21">
        <f t="shared" si="7"/>
        <v>-345</v>
      </c>
      <c r="S35" s="21">
        <f t="shared" si="7"/>
        <v>-470</v>
      </c>
    </row>
    <row r="36" spans="1:19">
      <c r="A36" s="14" t="s">
        <v>52</v>
      </c>
      <c r="B36" s="19">
        <v>2550</v>
      </c>
      <c r="C36" s="21">
        <f t="shared" si="6"/>
        <v>1575</v>
      </c>
      <c r="D36" s="21">
        <f t="shared" si="6"/>
        <v>1447.5</v>
      </c>
      <c r="E36" s="21">
        <f t="shared" si="6"/>
        <v>1320</v>
      </c>
      <c r="F36" s="21">
        <f t="shared" si="6"/>
        <v>1192.5</v>
      </c>
      <c r="G36" s="21">
        <f t="shared" si="6"/>
        <v>1065</v>
      </c>
      <c r="H36" s="21">
        <f t="shared" si="6"/>
        <v>937.5</v>
      </c>
      <c r="I36" s="21">
        <f t="shared" si="6"/>
        <v>810</v>
      </c>
      <c r="J36" s="21">
        <f t="shared" si="6"/>
        <v>682.5</v>
      </c>
      <c r="K36" s="21">
        <f t="shared" si="6"/>
        <v>555</v>
      </c>
      <c r="L36" s="21">
        <f t="shared" si="6"/>
        <v>427.5</v>
      </c>
      <c r="M36" s="21">
        <f t="shared" si="7"/>
        <v>300</v>
      </c>
      <c r="N36" s="21">
        <f t="shared" si="7"/>
        <v>172.5</v>
      </c>
      <c r="O36" s="21">
        <f t="shared" si="7"/>
        <v>45</v>
      </c>
      <c r="P36" s="21">
        <f t="shared" si="7"/>
        <v>-82.5</v>
      </c>
      <c r="Q36" s="21">
        <f t="shared" si="7"/>
        <v>-210</v>
      </c>
      <c r="R36" s="21">
        <f t="shared" si="7"/>
        <v>-337.5</v>
      </c>
      <c r="S36" s="21">
        <f t="shared" si="7"/>
        <v>-465</v>
      </c>
    </row>
    <row r="37" spans="1:19">
      <c r="A37" s="14" t="s">
        <v>53</v>
      </c>
      <c r="B37" s="19">
        <v>2600</v>
      </c>
      <c r="C37" s="21">
        <f t="shared" si="6"/>
        <v>1620</v>
      </c>
      <c r="D37" s="21">
        <f t="shared" si="6"/>
        <v>1490</v>
      </c>
      <c r="E37" s="21">
        <f t="shared" si="6"/>
        <v>1360</v>
      </c>
      <c r="F37" s="21">
        <f t="shared" si="6"/>
        <v>1230</v>
      </c>
      <c r="G37" s="21">
        <f t="shared" si="6"/>
        <v>1100</v>
      </c>
      <c r="H37" s="21">
        <f t="shared" si="6"/>
        <v>970.00000000000011</v>
      </c>
      <c r="I37" s="21">
        <f t="shared" si="6"/>
        <v>840</v>
      </c>
      <c r="J37" s="21">
        <f t="shared" si="6"/>
        <v>710</v>
      </c>
      <c r="K37" s="21">
        <f t="shared" si="6"/>
        <v>580</v>
      </c>
      <c r="L37" s="21">
        <f t="shared" si="6"/>
        <v>449.99999999999977</v>
      </c>
      <c r="M37" s="21">
        <f t="shared" si="7"/>
        <v>320</v>
      </c>
      <c r="N37" s="21">
        <f t="shared" si="7"/>
        <v>190</v>
      </c>
      <c r="O37" s="21">
        <f t="shared" si="7"/>
        <v>60.000000000000227</v>
      </c>
      <c r="P37" s="21">
        <f t="shared" si="7"/>
        <v>-70</v>
      </c>
      <c r="Q37" s="21">
        <f t="shared" si="7"/>
        <v>-200</v>
      </c>
      <c r="R37" s="21">
        <f t="shared" si="7"/>
        <v>-330</v>
      </c>
      <c r="S37" s="21">
        <f t="shared" si="7"/>
        <v>-460</v>
      </c>
    </row>
    <row r="38" spans="1:19">
      <c r="A38" s="14" t="s">
        <v>54</v>
      </c>
      <c r="B38" s="19">
        <v>2650</v>
      </c>
      <c r="C38" s="21">
        <f t="shared" si="6"/>
        <v>1665</v>
      </c>
      <c r="D38" s="21">
        <f t="shared" si="6"/>
        <v>1532.5</v>
      </c>
      <c r="E38" s="21">
        <f t="shared" si="6"/>
        <v>1400</v>
      </c>
      <c r="F38" s="21">
        <f t="shared" si="6"/>
        <v>1267.5</v>
      </c>
      <c r="G38" s="21">
        <f t="shared" si="6"/>
        <v>1135</v>
      </c>
      <c r="H38" s="21">
        <f t="shared" si="6"/>
        <v>1002.5000000000001</v>
      </c>
      <c r="I38" s="21">
        <f t="shared" si="6"/>
        <v>870</v>
      </c>
      <c r="J38" s="21">
        <f t="shared" si="6"/>
        <v>737.5</v>
      </c>
      <c r="K38" s="21">
        <f t="shared" si="6"/>
        <v>605</v>
      </c>
      <c r="L38" s="21">
        <f t="shared" si="6"/>
        <v>472.49999999999977</v>
      </c>
      <c r="M38" s="21">
        <f t="shared" si="7"/>
        <v>340</v>
      </c>
      <c r="N38" s="21">
        <f t="shared" si="7"/>
        <v>207.5</v>
      </c>
      <c r="O38" s="21">
        <f t="shared" si="7"/>
        <v>75.000000000000227</v>
      </c>
      <c r="P38" s="21">
        <f t="shared" si="7"/>
        <v>-57.5</v>
      </c>
      <c r="Q38" s="21">
        <f t="shared" si="7"/>
        <v>-190</v>
      </c>
      <c r="R38" s="21">
        <f t="shared" si="7"/>
        <v>-322.5</v>
      </c>
      <c r="S38" s="21">
        <f t="shared" si="7"/>
        <v>-455</v>
      </c>
    </row>
    <row r="39" spans="1:19">
      <c r="A39" s="14" t="s">
        <v>55</v>
      </c>
      <c r="B39" s="19">
        <v>2700</v>
      </c>
      <c r="C39" s="21">
        <f t="shared" si="6"/>
        <v>1710</v>
      </c>
      <c r="D39" s="21">
        <f t="shared" si="6"/>
        <v>1575</v>
      </c>
      <c r="E39" s="21">
        <f t="shared" si="6"/>
        <v>1440</v>
      </c>
      <c r="F39" s="21">
        <f t="shared" si="6"/>
        <v>1305</v>
      </c>
      <c r="G39" s="21">
        <f t="shared" si="6"/>
        <v>1170</v>
      </c>
      <c r="H39" s="21">
        <f t="shared" si="6"/>
        <v>1035</v>
      </c>
      <c r="I39" s="21">
        <f t="shared" si="6"/>
        <v>900</v>
      </c>
      <c r="J39" s="21">
        <f t="shared" si="6"/>
        <v>765</v>
      </c>
      <c r="K39" s="21">
        <f t="shared" si="6"/>
        <v>630</v>
      </c>
      <c r="L39" s="21">
        <f t="shared" si="6"/>
        <v>494.99999999999977</v>
      </c>
      <c r="M39" s="21">
        <f t="shared" si="7"/>
        <v>360</v>
      </c>
      <c r="N39" s="21">
        <f t="shared" si="7"/>
        <v>225</v>
      </c>
      <c r="O39" s="21">
        <f t="shared" si="7"/>
        <v>90.000000000000227</v>
      </c>
      <c r="P39" s="21">
        <f t="shared" si="7"/>
        <v>-45</v>
      </c>
      <c r="Q39" s="21">
        <f t="shared" si="7"/>
        <v>-180</v>
      </c>
      <c r="R39" s="21">
        <f t="shared" si="7"/>
        <v>-315</v>
      </c>
      <c r="S39" s="21">
        <f t="shared" si="7"/>
        <v>-450</v>
      </c>
    </row>
    <row r="40" spans="1:19">
      <c r="A40" s="14" t="s">
        <v>56</v>
      </c>
      <c r="B40" s="19">
        <v>2750</v>
      </c>
      <c r="C40" s="21">
        <f t="shared" si="6"/>
        <v>1755</v>
      </c>
      <c r="D40" s="21">
        <f t="shared" si="6"/>
        <v>1617.5</v>
      </c>
      <c r="E40" s="21">
        <f t="shared" si="6"/>
        <v>1480</v>
      </c>
      <c r="F40" s="21">
        <f t="shared" si="6"/>
        <v>1342.5</v>
      </c>
      <c r="G40" s="21">
        <f t="shared" si="6"/>
        <v>1205</v>
      </c>
      <c r="H40" s="21">
        <f t="shared" si="6"/>
        <v>1067.5</v>
      </c>
      <c r="I40" s="21">
        <f t="shared" si="6"/>
        <v>930</v>
      </c>
      <c r="J40" s="21">
        <f t="shared" si="6"/>
        <v>792.5</v>
      </c>
      <c r="K40" s="21">
        <f t="shared" si="6"/>
        <v>655</v>
      </c>
      <c r="L40" s="21">
        <f t="shared" si="6"/>
        <v>517.49999999999977</v>
      </c>
      <c r="M40" s="21">
        <f t="shared" si="7"/>
        <v>380</v>
      </c>
      <c r="N40" s="21">
        <f t="shared" si="7"/>
        <v>242.5</v>
      </c>
      <c r="O40" s="21">
        <f t="shared" si="7"/>
        <v>105.00000000000023</v>
      </c>
      <c r="P40" s="21">
        <f t="shared" si="7"/>
        <v>-32.5</v>
      </c>
      <c r="Q40" s="21">
        <f t="shared" si="7"/>
        <v>-170</v>
      </c>
      <c r="R40" s="21">
        <f t="shared" si="7"/>
        <v>-307.5</v>
      </c>
      <c r="S40" s="21">
        <f t="shared" si="7"/>
        <v>-445</v>
      </c>
    </row>
    <row r="41" spans="1:19">
      <c r="A41" s="14" t="s">
        <v>57</v>
      </c>
      <c r="B41" s="19">
        <v>2800</v>
      </c>
      <c r="C41" s="21">
        <f t="shared" si="6"/>
        <v>1800</v>
      </c>
      <c r="D41" s="21">
        <f t="shared" si="6"/>
        <v>1660</v>
      </c>
      <c r="E41" s="21">
        <f t="shared" si="6"/>
        <v>1520</v>
      </c>
      <c r="F41" s="21">
        <f t="shared" si="6"/>
        <v>1380</v>
      </c>
      <c r="G41" s="21">
        <f t="shared" si="6"/>
        <v>1240</v>
      </c>
      <c r="H41" s="21">
        <f t="shared" si="6"/>
        <v>1100</v>
      </c>
      <c r="I41" s="21">
        <f t="shared" si="6"/>
        <v>960</v>
      </c>
      <c r="J41" s="21">
        <f t="shared" si="6"/>
        <v>820</v>
      </c>
      <c r="K41" s="21">
        <f t="shared" si="6"/>
        <v>680</v>
      </c>
      <c r="L41" s="21">
        <f t="shared" si="6"/>
        <v>539.99999999999977</v>
      </c>
      <c r="M41" s="21">
        <f t="shared" si="7"/>
        <v>400</v>
      </c>
      <c r="N41" s="21">
        <f t="shared" si="7"/>
        <v>260</v>
      </c>
      <c r="O41" s="21">
        <f t="shared" si="7"/>
        <v>120.00000000000023</v>
      </c>
      <c r="P41" s="21">
        <f t="shared" si="7"/>
        <v>-20</v>
      </c>
      <c r="Q41" s="21">
        <f t="shared" si="7"/>
        <v>-160</v>
      </c>
      <c r="R41" s="21">
        <f t="shared" si="7"/>
        <v>-300</v>
      </c>
      <c r="S41" s="21">
        <f t="shared" si="7"/>
        <v>-440</v>
      </c>
    </row>
    <row r="42" spans="1:19">
      <c r="A42" s="14" t="s">
        <v>58</v>
      </c>
      <c r="B42" s="19">
        <v>2850</v>
      </c>
      <c r="C42" s="21">
        <f t="shared" si="6"/>
        <v>1845</v>
      </c>
      <c r="D42" s="21">
        <f t="shared" si="6"/>
        <v>1702.5</v>
      </c>
      <c r="E42" s="21">
        <f t="shared" si="6"/>
        <v>1560</v>
      </c>
      <c r="F42" s="21">
        <f t="shared" si="6"/>
        <v>1417.5</v>
      </c>
      <c r="G42" s="21">
        <f t="shared" si="6"/>
        <v>1275</v>
      </c>
      <c r="H42" s="21">
        <f t="shared" si="6"/>
        <v>1132.5</v>
      </c>
      <c r="I42" s="21">
        <f t="shared" si="6"/>
        <v>990</v>
      </c>
      <c r="J42" s="21">
        <f t="shared" si="6"/>
        <v>847.5</v>
      </c>
      <c r="K42" s="21">
        <f t="shared" si="6"/>
        <v>705</v>
      </c>
      <c r="L42" s="21">
        <f t="shared" si="6"/>
        <v>562.49999999999977</v>
      </c>
      <c r="M42" s="21">
        <f t="shared" si="7"/>
        <v>420</v>
      </c>
      <c r="N42" s="21">
        <f t="shared" si="7"/>
        <v>277.5</v>
      </c>
      <c r="O42" s="21">
        <f t="shared" si="7"/>
        <v>135.00000000000023</v>
      </c>
      <c r="P42" s="21">
        <f t="shared" si="7"/>
        <v>-7.5</v>
      </c>
      <c r="Q42" s="21">
        <f t="shared" si="7"/>
        <v>-150</v>
      </c>
      <c r="R42" s="21">
        <f t="shared" si="7"/>
        <v>-292.5</v>
      </c>
      <c r="S42" s="21">
        <f t="shared" si="7"/>
        <v>-435</v>
      </c>
    </row>
    <row r="43" spans="1:19">
      <c r="A43" s="14" t="s">
        <v>59</v>
      </c>
      <c r="B43" s="19">
        <v>2900</v>
      </c>
      <c r="C43" s="21">
        <f t="shared" si="6"/>
        <v>1890</v>
      </c>
      <c r="D43" s="21">
        <f t="shared" si="6"/>
        <v>1745</v>
      </c>
      <c r="E43" s="21">
        <f t="shared" si="6"/>
        <v>1600</v>
      </c>
      <c r="F43" s="21">
        <f t="shared" si="6"/>
        <v>1455</v>
      </c>
      <c r="G43" s="21">
        <f t="shared" si="6"/>
        <v>1310</v>
      </c>
      <c r="H43" s="21">
        <f t="shared" si="6"/>
        <v>1165</v>
      </c>
      <c r="I43" s="21">
        <f t="shared" si="6"/>
        <v>1020</v>
      </c>
      <c r="J43" s="21">
        <f t="shared" si="6"/>
        <v>875</v>
      </c>
      <c r="K43" s="21">
        <f t="shared" si="6"/>
        <v>730</v>
      </c>
      <c r="L43" s="21">
        <f t="shared" si="6"/>
        <v>584.99999999999977</v>
      </c>
      <c r="M43" s="21">
        <f t="shared" si="7"/>
        <v>440</v>
      </c>
      <c r="N43" s="21">
        <f t="shared" si="7"/>
        <v>295</v>
      </c>
      <c r="O43" s="21">
        <f t="shared" si="7"/>
        <v>150.00000000000023</v>
      </c>
      <c r="P43" s="21">
        <f t="shared" si="7"/>
        <v>5</v>
      </c>
      <c r="Q43" s="21">
        <f t="shared" si="7"/>
        <v>-140</v>
      </c>
      <c r="R43" s="21">
        <f t="shared" si="7"/>
        <v>-285</v>
      </c>
      <c r="S43" s="21">
        <f t="shared" si="7"/>
        <v>-430</v>
      </c>
    </row>
    <row r="44" spans="1:19">
      <c r="A44" s="14" t="s">
        <v>60</v>
      </c>
      <c r="B44" s="19">
        <v>2950</v>
      </c>
      <c r="C44" s="21">
        <f t="shared" si="6"/>
        <v>1935</v>
      </c>
      <c r="D44" s="21">
        <f t="shared" si="6"/>
        <v>1787.5</v>
      </c>
      <c r="E44" s="21">
        <f t="shared" si="6"/>
        <v>1640</v>
      </c>
      <c r="F44" s="21">
        <f t="shared" si="6"/>
        <v>1492.5</v>
      </c>
      <c r="G44" s="21">
        <f t="shared" si="6"/>
        <v>1345</v>
      </c>
      <c r="H44" s="21">
        <f t="shared" si="6"/>
        <v>1197.5</v>
      </c>
      <c r="I44" s="21">
        <f t="shared" si="6"/>
        <v>1050</v>
      </c>
      <c r="J44" s="21">
        <f t="shared" si="6"/>
        <v>902.5</v>
      </c>
      <c r="K44" s="21">
        <f t="shared" si="6"/>
        <v>755</v>
      </c>
      <c r="L44" s="21">
        <f t="shared" si="6"/>
        <v>607.49999999999977</v>
      </c>
      <c r="M44" s="21">
        <f t="shared" si="7"/>
        <v>460</v>
      </c>
      <c r="N44" s="21">
        <f t="shared" si="7"/>
        <v>312.5</v>
      </c>
      <c r="O44" s="21">
        <f t="shared" si="7"/>
        <v>165</v>
      </c>
      <c r="P44" s="21">
        <f t="shared" si="7"/>
        <v>17.5</v>
      </c>
      <c r="Q44" s="21">
        <f t="shared" si="7"/>
        <v>-130</v>
      </c>
      <c r="R44" s="21">
        <f t="shared" si="7"/>
        <v>-277.5</v>
      </c>
      <c r="S44" s="21">
        <f t="shared" si="7"/>
        <v>-425</v>
      </c>
    </row>
    <row r="45" spans="1:19">
      <c r="A45" s="14" t="s">
        <v>61</v>
      </c>
      <c r="B45" s="19">
        <v>3000</v>
      </c>
      <c r="C45" s="21">
        <f t="shared" ref="C45:L50" si="8">Umsatz-Fixkosten-Umsatz*Varkosten</f>
        <v>1980</v>
      </c>
      <c r="D45" s="21">
        <f t="shared" si="8"/>
        <v>1830</v>
      </c>
      <c r="E45" s="21">
        <f t="shared" si="8"/>
        <v>1680</v>
      </c>
      <c r="F45" s="21">
        <f t="shared" si="8"/>
        <v>1530</v>
      </c>
      <c r="G45" s="21">
        <f t="shared" si="8"/>
        <v>1380</v>
      </c>
      <c r="H45" s="21">
        <f t="shared" si="8"/>
        <v>1230</v>
      </c>
      <c r="I45" s="21">
        <f t="shared" si="8"/>
        <v>1080</v>
      </c>
      <c r="J45" s="21">
        <f t="shared" si="8"/>
        <v>930</v>
      </c>
      <c r="K45" s="21">
        <f t="shared" si="8"/>
        <v>780</v>
      </c>
      <c r="L45" s="21">
        <f t="shared" si="8"/>
        <v>629.99999999999977</v>
      </c>
      <c r="M45" s="21">
        <f t="shared" ref="M45:S50" si="9">Umsatz-Fixkosten-Umsatz*Varkosten</f>
        <v>480</v>
      </c>
      <c r="N45" s="21">
        <f t="shared" si="9"/>
        <v>330</v>
      </c>
      <c r="O45" s="21">
        <f t="shared" si="9"/>
        <v>180</v>
      </c>
      <c r="P45" s="21">
        <f t="shared" si="9"/>
        <v>30</v>
      </c>
      <c r="Q45" s="21">
        <f t="shared" si="9"/>
        <v>-120</v>
      </c>
      <c r="R45" s="21">
        <f t="shared" si="9"/>
        <v>-270</v>
      </c>
      <c r="S45" s="21">
        <f t="shared" si="9"/>
        <v>-420</v>
      </c>
    </row>
    <row r="46" spans="1:19">
      <c r="A46" s="14" t="s">
        <v>62</v>
      </c>
      <c r="B46" s="19">
        <v>3050</v>
      </c>
      <c r="C46" s="21">
        <f t="shared" si="8"/>
        <v>2025</v>
      </c>
      <c r="D46" s="21">
        <f t="shared" si="8"/>
        <v>1872.5</v>
      </c>
      <c r="E46" s="21">
        <f t="shared" si="8"/>
        <v>1720</v>
      </c>
      <c r="F46" s="21">
        <f t="shared" si="8"/>
        <v>1567.5</v>
      </c>
      <c r="G46" s="21">
        <f t="shared" si="8"/>
        <v>1415</v>
      </c>
      <c r="H46" s="21">
        <f t="shared" si="8"/>
        <v>1262.5</v>
      </c>
      <c r="I46" s="21">
        <f t="shared" si="8"/>
        <v>1110</v>
      </c>
      <c r="J46" s="21">
        <f t="shared" si="8"/>
        <v>957.5</v>
      </c>
      <c r="K46" s="21">
        <f t="shared" si="8"/>
        <v>805</v>
      </c>
      <c r="L46" s="21">
        <f t="shared" si="8"/>
        <v>652.49999999999977</v>
      </c>
      <c r="M46" s="21">
        <f t="shared" si="9"/>
        <v>500</v>
      </c>
      <c r="N46" s="21">
        <f t="shared" si="9"/>
        <v>347.5</v>
      </c>
      <c r="O46" s="21">
        <f t="shared" si="9"/>
        <v>195</v>
      </c>
      <c r="P46" s="21">
        <f t="shared" si="9"/>
        <v>42.5</v>
      </c>
      <c r="Q46" s="21">
        <f t="shared" si="9"/>
        <v>-110</v>
      </c>
      <c r="R46" s="21">
        <f t="shared" si="9"/>
        <v>-262.5</v>
      </c>
      <c r="S46" s="21">
        <f t="shared" si="9"/>
        <v>-415</v>
      </c>
    </row>
    <row r="47" spans="1:19">
      <c r="A47" s="14" t="s">
        <v>63</v>
      </c>
      <c r="B47" s="19">
        <v>3100</v>
      </c>
      <c r="C47" s="21">
        <f t="shared" si="8"/>
        <v>2070</v>
      </c>
      <c r="D47" s="21">
        <f t="shared" si="8"/>
        <v>1915</v>
      </c>
      <c r="E47" s="21">
        <f t="shared" si="8"/>
        <v>1760</v>
      </c>
      <c r="F47" s="21">
        <f t="shared" si="8"/>
        <v>1605</v>
      </c>
      <c r="G47" s="21">
        <f t="shared" si="8"/>
        <v>1450</v>
      </c>
      <c r="H47" s="21">
        <f t="shared" si="8"/>
        <v>1295</v>
      </c>
      <c r="I47" s="21">
        <f t="shared" si="8"/>
        <v>1140</v>
      </c>
      <c r="J47" s="21">
        <f t="shared" si="8"/>
        <v>985</v>
      </c>
      <c r="K47" s="21">
        <f t="shared" si="8"/>
        <v>830</v>
      </c>
      <c r="L47" s="21">
        <f t="shared" si="8"/>
        <v>674.99999999999977</v>
      </c>
      <c r="M47" s="21">
        <f t="shared" si="9"/>
        <v>520</v>
      </c>
      <c r="N47" s="21">
        <f t="shared" si="9"/>
        <v>365</v>
      </c>
      <c r="O47" s="21">
        <f t="shared" si="9"/>
        <v>210</v>
      </c>
      <c r="P47" s="21">
        <f t="shared" si="9"/>
        <v>55</v>
      </c>
      <c r="Q47" s="21">
        <f t="shared" si="9"/>
        <v>-100</v>
      </c>
      <c r="R47" s="21">
        <f t="shared" si="9"/>
        <v>-255</v>
      </c>
      <c r="S47" s="21">
        <f t="shared" si="9"/>
        <v>-410</v>
      </c>
    </row>
    <row r="48" spans="1:19">
      <c r="A48" s="14" t="s">
        <v>64</v>
      </c>
      <c r="B48" s="19">
        <v>3150</v>
      </c>
      <c r="C48" s="21">
        <f t="shared" si="8"/>
        <v>2115</v>
      </c>
      <c r="D48" s="21">
        <f t="shared" si="8"/>
        <v>1957.5</v>
      </c>
      <c r="E48" s="21">
        <f t="shared" si="8"/>
        <v>1800</v>
      </c>
      <c r="F48" s="21">
        <f t="shared" si="8"/>
        <v>1642.5</v>
      </c>
      <c r="G48" s="21">
        <f t="shared" si="8"/>
        <v>1485</v>
      </c>
      <c r="H48" s="21">
        <f t="shared" si="8"/>
        <v>1327.5</v>
      </c>
      <c r="I48" s="21">
        <f t="shared" si="8"/>
        <v>1170</v>
      </c>
      <c r="J48" s="21">
        <f t="shared" si="8"/>
        <v>1012.5</v>
      </c>
      <c r="K48" s="21">
        <f t="shared" si="8"/>
        <v>855</v>
      </c>
      <c r="L48" s="21">
        <f t="shared" si="8"/>
        <v>697.49999999999977</v>
      </c>
      <c r="M48" s="21">
        <f t="shared" si="9"/>
        <v>540</v>
      </c>
      <c r="N48" s="21">
        <f t="shared" si="9"/>
        <v>382.5</v>
      </c>
      <c r="O48" s="21">
        <f t="shared" si="9"/>
        <v>225</v>
      </c>
      <c r="P48" s="21">
        <f t="shared" si="9"/>
        <v>67.5</v>
      </c>
      <c r="Q48" s="21">
        <f t="shared" si="9"/>
        <v>-90</v>
      </c>
      <c r="R48" s="21">
        <f t="shared" si="9"/>
        <v>-247.5</v>
      </c>
      <c r="S48" s="21">
        <f t="shared" si="9"/>
        <v>-405</v>
      </c>
    </row>
    <row r="49" spans="1:19">
      <c r="A49" s="14" t="s">
        <v>65</v>
      </c>
      <c r="B49" s="19">
        <v>3200</v>
      </c>
      <c r="C49" s="21">
        <f t="shared" si="8"/>
        <v>2160</v>
      </c>
      <c r="D49" s="21">
        <f t="shared" si="8"/>
        <v>2000</v>
      </c>
      <c r="E49" s="21">
        <f t="shared" si="8"/>
        <v>1840</v>
      </c>
      <c r="F49" s="21">
        <f t="shared" si="8"/>
        <v>1680</v>
      </c>
      <c r="G49" s="21">
        <f t="shared" si="8"/>
        <v>1520</v>
      </c>
      <c r="H49" s="21">
        <f t="shared" si="8"/>
        <v>1360</v>
      </c>
      <c r="I49" s="21">
        <f t="shared" si="8"/>
        <v>1200</v>
      </c>
      <c r="J49" s="21">
        <f t="shared" si="8"/>
        <v>1040</v>
      </c>
      <c r="K49" s="21">
        <f t="shared" si="8"/>
        <v>880</v>
      </c>
      <c r="L49" s="21">
        <f t="shared" si="8"/>
        <v>719.99999999999977</v>
      </c>
      <c r="M49" s="21">
        <f t="shared" si="9"/>
        <v>560</v>
      </c>
      <c r="N49" s="21">
        <f t="shared" si="9"/>
        <v>400</v>
      </c>
      <c r="O49" s="21">
        <f t="shared" si="9"/>
        <v>240</v>
      </c>
      <c r="P49" s="21">
        <f t="shared" si="9"/>
        <v>80</v>
      </c>
      <c r="Q49" s="21">
        <f t="shared" si="9"/>
        <v>-80</v>
      </c>
      <c r="R49" s="21">
        <f t="shared" si="9"/>
        <v>-240</v>
      </c>
      <c r="S49" s="21">
        <f t="shared" si="9"/>
        <v>-400</v>
      </c>
    </row>
    <row r="50" spans="1:19">
      <c r="A50" s="14" t="s">
        <v>66</v>
      </c>
      <c r="B50" s="19">
        <v>3250</v>
      </c>
      <c r="C50" s="21">
        <f t="shared" si="8"/>
        <v>2205</v>
      </c>
      <c r="D50" s="21">
        <f t="shared" si="8"/>
        <v>2042.5</v>
      </c>
      <c r="E50" s="21">
        <f t="shared" si="8"/>
        <v>1880</v>
      </c>
      <c r="F50" s="21">
        <f t="shared" si="8"/>
        <v>1717.5</v>
      </c>
      <c r="G50" s="21">
        <f t="shared" si="8"/>
        <v>1555</v>
      </c>
      <c r="H50" s="21">
        <f t="shared" si="8"/>
        <v>1392.5</v>
      </c>
      <c r="I50" s="21">
        <f t="shared" si="8"/>
        <v>1230</v>
      </c>
      <c r="J50" s="21">
        <f t="shared" si="8"/>
        <v>1067.5</v>
      </c>
      <c r="K50" s="21">
        <f t="shared" si="8"/>
        <v>905</v>
      </c>
      <c r="L50" s="21">
        <f t="shared" si="8"/>
        <v>742.49999999999977</v>
      </c>
      <c r="M50" s="21">
        <f t="shared" si="9"/>
        <v>580</v>
      </c>
      <c r="N50" s="21">
        <f t="shared" si="9"/>
        <v>417.5</v>
      </c>
      <c r="O50" s="21">
        <f t="shared" si="9"/>
        <v>255</v>
      </c>
      <c r="P50" s="21">
        <f t="shared" si="9"/>
        <v>92.5</v>
      </c>
      <c r="Q50" s="21">
        <f t="shared" si="9"/>
        <v>-70</v>
      </c>
      <c r="R50" s="21">
        <f t="shared" si="9"/>
        <v>-232.5</v>
      </c>
      <c r="S50" s="21">
        <f t="shared" si="9"/>
        <v>-395</v>
      </c>
    </row>
    <row r="51" spans="1:19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5000" spans="190:190">
      <c r="GH5000" s="17" t="s">
        <v>67</v>
      </c>
    </row>
  </sheetData>
  <phoneticPr fontId="5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64" fitToWidth="3" orientation="landscape" r:id="rId1"/>
  <headerFooter alignWithMargins="0">
    <oddHeader>&amp;B</oddHeader>
    <oddFooter>Seite &amp;S</oddFooter>
  </headerFooter>
  <colBreaks count="1" manualBreakCount="1">
    <brk id="10" max="49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GH5000"/>
  <sheetViews>
    <sheetView zoomScale="75" zoomScaleNormal="75" workbookViewId="0">
      <selection activeCell="E7" sqref="E7"/>
    </sheetView>
  </sheetViews>
  <sheetFormatPr baseColWidth="10" defaultRowHeight="12.75"/>
  <cols>
    <col min="1" max="1" width="11.42578125" style="14"/>
    <col min="2" max="2" width="19.85546875" style="18" customWidth="1"/>
    <col min="3" max="3" width="14.7109375" style="17" bestFit="1" customWidth="1"/>
    <col min="4" max="4" width="14.85546875" style="17" bestFit="1" customWidth="1"/>
    <col min="5" max="10" width="14.42578125" style="17" bestFit="1" customWidth="1"/>
    <col min="11" max="19" width="13.28515625" style="17" bestFit="1" customWidth="1"/>
    <col min="20" max="16384" width="11.42578125" style="17"/>
  </cols>
  <sheetData>
    <row r="1" spans="1:25" s="2" customFormat="1" ht="20.25" customHeight="1">
      <c r="A1" s="3" t="s">
        <v>0</v>
      </c>
      <c r="B1" s="1"/>
      <c r="G1"/>
    </row>
    <row r="2" spans="1:25" s="5" customFormat="1" ht="14.25" customHeight="1">
      <c r="A2" s="4" t="s">
        <v>1</v>
      </c>
      <c r="B2" s="20">
        <v>720</v>
      </c>
      <c r="C2"/>
      <c r="D2"/>
    </row>
    <row r="3" spans="1:25" s="9" customFormat="1" ht="18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45</v>
      </c>
      <c r="P3" s="8" t="s">
        <v>46</v>
      </c>
      <c r="Q3" s="8" t="s">
        <v>47</v>
      </c>
      <c r="R3" s="8" t="s">
        <v>48</v>
      </c>
      <c r="S3" s="8" t="s">
        <v>49</v>
      </c>
      <c r="T3" s="8"/>
      <c r="U3" s="8"/>
      <c r="V3" s="8"/>
      <c r="W3" s="8"/>
      <c r="X3" s="8"/>
      <c r="Y3" s="8"/>
    </row>
    <row r="4" spans="1:25" s="13" customFormat="1" ht="18" customHeight="1" thickBot="1">
      <c r="A4" s="10" t="s">
        <v>15</v>
      </c>
      <c r="B4" s="11"/>
      <c r="C4" s="12">
        <v>0.1</v>
      </c>
      <c r="D4" s="12">
        <v>0.15</v>
      </c>
      <c r="E4" s="12">
        <v>0.2</v>
      </c>
      <c r="F4" s="12">
        <v>0.25</v>
      </c>
      <c r="G4" s="12">
        <v>0.3</v>
      </c>
      <c r="H4" s="12">
        <v>0.35</v>
      </c>
      <c r="I4" s="12">
        <v>0.4</v>
      </c>
      <c r="J4" s="12">
        <v>0.45</v>
      </c>
      <c r="K4" s="12">
        <v>0.5</v>
      </c>
      <c r="L4" s="12">
        <v>0.55000000000000004</v>
      </c>
      <c r="M4" s="12">
        <v>0.6</v>
      </c>
      <c r="N4" s="12">
        <v>0.65</v>
      </c>
      <c r="O4" s="12">
        <v>0.7</v>
      </c>
      <c r="P4" s="12">
        <v>0.75</v>
      </c>
      <c r="Q4" s="12">
        <v>0.8</v>
      </c>
      <c r="R4" s="12">
        <v>0.85</v>
      </c>
      <c r="S4" s="12">
        <v>0.9</v>
      </c>
      <c r="T4" s="12"/>
      <c r="U4" s="12"/>
      <c r="V4" s="12"/>
      <c r="W4" s="12"/>
      <c r="X4" s="12"/>
      <c r="Y4" s="12"/>
    </row>
    <row r="5" spans="1:25">
      <c r="A5" s="14" t="s">
        <v>16</v>
      </c>
      <c r="B5" s="19">
        <v>1000</v>
      </c>
      <c r="C5" s="21">
        <f t="shared" ref="C5:L14" si="0">Umsatz-Fixkosten-Umsatz*Varkosten</f>
        <v>180</v>
      </c>
      <c r="D5" s="21">
        <f t="shared" si="0"/>
        <v>130</v>
      </c>
      <c r="E5" s="21">
        <f t="shared" si="0"/>
        <v>80</v>
      </c>
      <c r="F5" s="21">
        <f t="shared" si="0"/>
        <v>30</v>
      </c>
      <c r="G5" s="21">
        <f t="shared" si="0"/>
        <v>-20</v>
      </c>
      <c r="H5" s="21">
        <f t="shared" si="0"/>
        <v>-70</v>
      </c>
      <c r="I5" s="21">
        <f t="shared" si="0"/>
        <v>-120</v>
      </c>
      <c r="J5" s="21">
        <f t="shared" si="0"/>
        <v>-170</v>
      </c>
      <c r="K5" s="21">
        <f t="shared" si="0"/>
        <v>-220</v>
      </c>
      <c r="L5" s="21">
        <f t="shared" si="0"/>
        <v>-270</v>
      </c>
      <c r="M5" s="21">
        <f t="shared" ref="M5:S14" si="1">Umsatz-Fixkosten-Umsatz*Varkosten</f>
        <v>-320</v>
      </c>
      <c r="N5" s="21">
        <f t="shared" si="1"/>
        <v>-370</v>
      </c>
      <c r="O5" s="21">
        <f t="shared" si="1"/>
        <v>-420</v>
      </c>
      <c r="P5" s="21">
        <f t="shared" si="1"/>
        <v>-470</v>
      </c>
      <c r="Q5" s="21">
        <f t="shared" si="1"/>
        <v>-520</v>
      </c>
      <c r="R5" s="21">
        <f t="shared" si="1"/>
        <v>-570</v>
      </c>
      <c r="S5" s="21">
        <f t="shared" si="1"/>
        <v>-620</v>
      </c>
    </row>
    <row r="6" spans="1:25">
      <c r="A6" s="14" t="s">
        <v>17</v>
      </c>
      <c r="B6" s="19">
        <v>1050</v>
      </c>
      <c r="C6" s="21">
        <f t="shared" si="0"/>
        <v>225</v>
      </c>
      <c r="D6" s="21">
        <f t="shared" si="0"/>
        <v>172.5</v>
      </c>
      <c r="E6" s="21">
        <f t="shared" si="0"/>
        <v>120</v>
      </c>
      <c r="F6" s="21">
        <f t="shared" si="0"/>
        <v>67.5</v>
      </c>
      <c r="G6" s="21">
        <f t="shared" si="0"/>
        <v>15</v>
      </c>
      <c r="H6" s="21">
        <f t="shared" si="0"/>
        <v>-37.5</v>
      </c>
      <c r="I6" s="21">
        <f t="shared" si="0"/>
        <v>-90</v>
      </c>
      <c r="J6" s="21">
        <f t="shared" si="0"/>
        <v>-142.5</v>
      </c>
      <c r="K6" s="21">
        <f t="shared" si="0"/>
        <v>-195</v>
      </c>
      <c r="L6" s="21">
        <f t="shared" si="0"/>
        <v>-247.5</v>
      </c>
      <c r="M6" s="21">
        <f t="shared" si="1"/>
        <v>-300</v>
      </c>
      <c r="N6" s="21">
        <f t="shared" si="1"/>
        <v>-352.5</v>
      </c>
      <c r="O6" s="21">
        <f t="shared" si="1"/>
        <v>-405</v>
      </c>
      <c r="P6" s="21">
        <f t="shared" si="1"/>
        <v>-457.5</v>
      </c>
      <c r="Q6" s="21">
        <f t="shared" si="1"/>
        <v>-510</v>
      </c>
      <c r="R6" s="21">
        <f t="shared" si="1"/>
        <v>-562.5</v>
      </c>
      <c r="S6" s="21">
        <f t="shared" si="1"/>
        <v>-615</v>
      </c>
    </row>
    <row r="7" spans="1:25">
      <c r="A7" s="14" t="s">
        <v>18</v>
      </c>
      <c r="B7" s="19">
        <v>1100</v>
      </c>
      <c r="C7" s="21">
        <f t="shared" si="0"/>
        <v>270</v>
      </c>
      <c r="D7" s="21">
        <f t="shared" si="0"/>
        <v>215</v>
      </c>
      <c r="E7" s="21">
        <f t="shared" si="0"/>
        <v>160</v>
      </c>
      <c r="F7" s="21">
        <f t="shared" si="0"/>
        <v>105</v>
      </c>
      <c r="G7" s="21">
        <f t="shared" si="0"/>
        <v>50</v>
      </c>
      <c r="H7" s="21">
        <f t="shared" si="0"/>
        <v>-5</v>
      </c>
      <c r="I7" s="21">
        <f t="shared" si="0"/>
        <v>-60</v>
      </c>
      <c r="J7" s="21">
        <f t="shared" si="0"/>
        <v>-115</v>
      </c>
      <c r="K7" s="21">
        <f t="shared" si="0"/>
        <v>-170</v>
      </c>
      <c r="L7" s="21">
        <f t="shared" si="0"/>
        <v>-225</v>
      </c>
      <c r="M7" s="21">
        <f t="shared" si="1"/>
        <v>-280</v>
      </c>
      <c r="N7" s="21">
        <f t="shared" si="1"/>
        <v>-335</v>
      </c>
      <c r="O7" s="21">
        <f t="shared" si="1"/>
        <v>-390</v>
      </c>
      <c r="P7" s="21">
        <f t="shared" si="1"/>
        <v>-445</v>
      </c>
      <c r="Q7" s="21">
        <f t="shared" si="1"/>
        <v>-500</v>
      </c>
      <c r="R7" s="21">
        <f t="shared" si="1"/>
        <v>-555</v>
      </c>
      <c r="S7" s="21">
        <f t="shared" si="1"/>
        <v>-610</v>
      </c>
    </row>
    <row r="8" spans="1:25">
      <c r="A8" s="14" t="s">
        <v>19</v>
      </c>
      <c r="B8" s="19">
        <v>1150</v>
      </c>
      <c r="C8" s="21">
        <f t="shared" si="0"/>
        <v>315</v>
      </c>
      <c r="D8" s="21">
        <f t="shared" si="0"/>
        <v>257.5</v>
      </c>
      <c r="E8" s="21">
        <f t="shared" si="0"/>
        <v>200</v>
      </c>
      <c r="F8" s="21">
        <f t="shared" si="0"/>
        <v>142.5</v>
      </c>
      <c r="G8" s="21">
        <f t="shared" si="0"/>
        <v>85</v>
      </c>
      <c r="H8" s="21">
        <f t="shared" si="0"/>
        <v>27.5</v>
      </c>
      <c r="I8" s="21">
        <f t="shared" si="0"/>
        <v>-30</v>
      </c>
      <c r="J8" s="21">
        <f t="shared" si="0"/>
        <v>-87.5</v>
      </c>
      <c r="K8" s="21">
        <f t="shared" si="0"/>
        <v>-145</v>
      </c>
      <c r="L8" s="21">
        <f t="shared" si="0"/>
        <v>-202.5</v>
      </c>
      <c r="M8" s="21">
        <f t="shared" si="1"/>
        <v>-260</v>
      </c>
      <c r="N8" s="21">
        <f t="shared" si="1"/>
        <v>-317.5</v>
      </c>
      <c r="O8" s="21">
        <f t="shared" si="1"/>
        <v>-375</v>
      </c>
      <c r="P8" s="21">
        <f t="shared" si="1"/>
        <v>-432.5</v>
      </c>
      <c r="Q8" s="21">
        <f t="shared" si="1"/>
        <v>-490</v>
      </c>
      <c r="R8" s="21">
        <f t="shared" si="1"/>
        <v>-547.5</v>
      </c>
      <c r="S8" s="21">
        <f t="shared" si="1"/>
        <v>-605</v>
      </c>
    </row>
    <row r="9" spans="1:25">
      <c r="A9" s="14" t="s">
        <v>20</v>
      </c>
      <c r="B9" s="19">
        <v>1200</v>
      </c>
      <c r="C9" s="21">
        <f t="shared" si="0"/>
        <v>360</v>
      </c>
      <c r="D9" s="21">
        <f t="shared" si="0"/>
        <v>300</v>
      </c>
      <c r="E9" s="21">
        <f t="shared" si="0"/>
        <v>240</v>
      </c>
      <c r="F9" s="21">
        <f t="shared" si="0"/>
        <v>180</v>
      </c>
      <c r="G9" s="21">
        <f t="shared" si="0"/>
        <v>120</v>
      </c>
      <c r="H9" s="21">
        <f t="shared" si="0"/>
        <v>60</v>
      </c>
      <c r="I9" s="21">
        <f t="shared" si="0"/>
        <v>0</v>
      </c>
      <c r="J9" s="21">
        <f t="shared" si="0"/>
        <v>-60</v>
      </c>
      <c r="K9" s="21">
        <f t="shared" si="0"/>
        <v>-120</v>
      </c>
      <c r="L9" s="21">
        <f t="shared" si="0"/>
        <v>-180</v>
      </c>
      <c r="M9" s="21">
        <f t="shared" si="1"/>
        <v>-240</v>
      </c>
      <c r="N9" s="21">
        <f t="shared" si="1"/>
        <v>-300</v>
      </c>
      <c r="O9" s="21">
        <f t="shared" si="1"/>
        <v>-360</v>
      </c>
      <c r="P9" s="21">
        <f t="shared" si="1"/>
        <v>-420</v>
      </c>
      <c r="Q9" s="21">
        <f t="shared" si="1"/>
        <v>-480</v>
      </c>
      <c r="R9" s="21">
        <f t="shared" si="1"/>
        <v>-540</v>
      </c>
      <c r="S9" s="21">
        <f t="shared" si="1"/>
        <v>-600</v>
      </c>
    </row>
    <row r="10" spans="1:25">
      <c r="A10" s="14" t="s">
        <v>21</v>
      </c>
      <c r="B10" s="19">
        <v>1250</v>
      </c>
      <c r="C10" s="21">
        <f t="shared" si="0"/>
        <v>405</v>
      </c>
      <c r="D10" s="21">
        <f t="shared" si="0"/>
        <v>342.5</v>
      </c>
      <c r="E10" s="21">
        <f t="shared" si="0"/>
        <v>280</v>
      </c>
      <c r="F10" s="21">
        <f t="shared" si="0"/>
        <v>217.5</v>
      </c>
      <c r="G10" s="21">
        <f t="shared" si="0"/>
        <v>155</v>
      </c>
      <c r="H10" s="21">
        <f t="shared" si="0"/>
        <v>92.5</v>
      </c>
      <c r="I10" s="21">
        <f t="shared" si="0"/>
        <v>30</v>
      </c>
      <c r="J10" s="21">
        <f t="shared" si="0"/>
        <v>-32.5</v>
      </c>
      <c r="K10" s="21">
        <f t="shared" si="0"/>
        <v>-95</v>
      </c>
      <c r="L10" s="21">
        <f t="shared" si="0"/>
        <v>-157.5</v>
      </c>
      <c r="M10" s="21">
        <f t="shared" si="1"/>
        <v>-220</v>
      </c>
      <c r="N10" s="21">
        <f t="shared" si="1"/>
        <v>-282.5</v>
      </c>
      <c r="O10" s="21">
        <f t="shared" si="1"/>
        <v>-345</v>
      </c>
      <c r="P10" s="21">
        <f t="shared" si="1"/>
        <v>-407.5</v>
      </c>
      <c r="Q10" s="21">
        <f t="shared" si="1"/>
        <v>-470</v>
      </c>
      <c r="R10" s="21">
        <f t="shared" si="1"/>
        <v>-532.5</v>
      </c>
      <c r="S10" s="21">
        <f t="shared" si="1"/>
        <v>-595</v>
      </c>
    </row>
    <row r="11" spans="1:25">
      <c r="A11" s="14" t="s">
        <v>22</v>
      </c>
      <c r="B11" s="19">
        <v>1300</v>
      </c>
      <c r="C11" s="21">
        <f t="shared" si="0"/>
        <v>450</v>
      </c>
      <c r="D11" s="21">
        <f t="shared" si="0"/>
        <v>385</v>
      </c>
      <c r="E11" s="21">
        <f t="shared" si="0"/>
        <v>320</v>
      </c>
      <c r="F11" s="21">
        <f t="shared" si="0"/>
        <v>255</v>
      </c>
      <c r="G11" s="21">
        <f t="shared" si="0"/>
        <v>190</v>
      </c>
      <c r="H11" s="21">
        <f t="shared" si="0"/>
        <v>125.00000000000006</v>
      </c>
      <c r="I11" s="21">
        <f t="shared" si="0"/>
        <v>60</v>
      </c>
      <c r="J11" s="21">
        <f t="shared" si="0"/>
        <v>-5</v>
      </c>
      <c r="K11" s="21">
        <f t="shared" si="0"/>
        <v>-70</v>
      </c>
      <c r="L11" s="21">
        <f t="shared" si="0"/>
        <v>-135.00000000000011</v>
      </c>
      <c r="M11" s="21">
        <f t="shared" si="1"/>
        <v>-200</v>
      </c>
      <c r="N11" s="21">
        <f t="shared" si="1"/>
        <v>-265</v>
      </c>
      <c r="O11" s="21">
        <f t="shared" si="1"/>
        <v>-329.99999999999989</v>
      </c>
      <c r="P11" s="21">
        <f t="shared" si="1"/>
        <v>-395</v>
      </c>
      <c r="Q11" s="21">
        <f t="shared" si="1"/>
        <v>-460</v>
      </c>
      <c r="R11" s="21">
        <f t="shared" si="1"/>
        <v>-525</v>
      </c>
      <c r="S11" s="21">
        <f t="shared" si="1"/>
        <v>-590</v>
      </c>
    </row>
    <row r="12" spans="1:25">
      <c r="A12" s="14" t="s">
        <v>23</v>
      </c>
      <c r="B12" s="19">
        <v>1350</v>
      </c>
      <c r="C12" s="21">
        <f t="shared" si="0"/>
        <v>495</v>
      </c>
      <c r="D12" s="21">
        <f t="shared" si="0"/>
        <v>427.5</v>
      </c>
      <c r="E12" s="21">
        <f t="shared" si="0"/>
        <v>360</v>
      </c>
      <c r="F12" s="21">
        <f t="shared" si="0"/>
        <v>292.5</v>
      </c>
      <c r="G12" s="21">
        <f t="shared" si="0"/>
        <v>225</v>
      </c>
      <c r="H12" s="21">
        <f t="shared" si="0"/>
        <v>157.50000000000006</v>
      </c>
      <c r="I12" s="21">
        <f t="shared" si="0"/>
        <v>90</v>
      </c>
      <c r="J12" s="21">
        <f t="shared" si="0"/>
        <v>22.5</v>
      </c>
      <c r="K12" s="21">
        <f t="shared" si="0"/>
        <v>-45</v>
      </c>
      <c r="L12" s="21">
        <f t="shared" si="0"/>
        <v>-112.50000000000011</v>
      </c>
      <c r="M12" s="21">
        <f t="shared" si="1"/>
        <v>-180</v>
      </c>
      <c r="N12" s="21">
        <f t="shared" si="1"/>
        <v>-247.5</v>
      </c>
      <c r="O12" s="21">
        <f t="shared" si="1"/>
        <v>-314.99999999999989</v>
      </c>
      <c r="P12" s="21">
        <f t="shared" si="1"/>
        <v>-382.5</v>
      </c>
      <c r="Q12" s="21">
        <f t="shared" si="1"/>
        <v>-450</v>
      </c>
      <c r="R12" s="21">
        <f t="shared" si="1"/>
        <v>-517.5</v>
      </c>
      <c r="S12" s="21">
        <f t="shared" si="1"/>
        <v>-585</v>
      </c>
    </row>
    <row r="13" spans="1:25">
      <c r="A13" s="14" t="s">
        <v>24</v>
      </c>
      <c r="B13" s="19">
        <v>1400</v>
      </c>
      <c r="C13" s="21">
        <f t="shared" si="0"/>
        <v>540</v>
      </c>
      <c r="D13" s="21">
        <f t="shared" si="0"/>
        <v>470</v>
      </c>
      <c r="E13" s="21">
        <f t="shared" si="0"/>
        <v>400</v>
      </c>
      <c r="F13" s="21">
        <f t="shared" si="0"/>
        <v>330</v>
      </c>
      <c r="G13" s="21">
        <f t="shared" si="0"/>
        <v>260</v>
      </c>
      <c r="H13" s="21">
        <f t="shared" si="0"/>
        <v>190.00000000000006</v>
      </c>
      <c r="I13" s="21">
        <f t="shared" si="0"/>
        <v>120</v>
      </c>
      <c r="J13" s="21">
        <f t="shared" si="0"/>
        <v>50</v>
      </c>
      <c r="K13" s="21">
        <f t="shared" si="0"/>
        <v>-20</v>
      </c>
      <c r="L13" s="21">
        <f t="shared" si="0"/>
        <v>-90.000000000000114</v>
      </c>
      <c r="M13" s="21">
        <f t="shared" si="1"/>
        <v>-160</v>
      </c>
      <c r="N13" s="21">
        <f t="shared" si="1"/>
        <v>-230</v>
      </c>
      <c r="O13" s="21">
        <f t="shared" si="1"/>
        <v>-299.99999999999989</v>
      </c>
      <c r="P13" s="21">
        <f t="shared" si="1"/>
        <v>-370</v>
      </c>
      <c r="Q13" s="21">
        <f t="shared" si="1"/>
        <v>-440</v>
      </c>
      <c r="R13" s="21">
        <f t="shared" si="1"/>
        <v>-510</v>
      </c>
      <c r="S13" s="21">
        <f t="shared" si="1"/>
        <v>-580</v>
      </c>
    </row>
    <row r="14" spans="1:25">
      <c r="A14" s="14" t="s">
        <v>25</v>
      </c>
      <c r="B14" s="19">
        <v>1450</v>
      </c>
      <c r="C14" s="21">
        <f t="shared" si="0"/>
        <v>585</v>
      </c>
      <c r="D14" s="21">
        <f t="shared" si="0"/>
        <v>512.5</v>
      </c>
      <c r="E14" s="21">
        <f t="shared" si="0"/>
        <v>440</v>
      </c>
      <c r="F14" s="21">
        <f t="shared" si="0"/>
        <v>367.5</v>
      </c>
      <c r="G14" s="21">
        <f t="shared" si="0"/>
        <v>295</v>
      </c>
      <c r="H14" s="21">
        <f t="shared" si="0"/>
        <v>222.50000000000006</v>
      </c>
      <c r="I14" s="21">
        <f t="shared" si="0"/>
        <v>150</v>
      </c>
      <c r="J14" s="21">
        <f t="shared" si="0"/>
        <v>77.5</v>
      </c>
      <c r="K14" s="21">
        <f t="shared" si="0"/>
        <v>5</v>
      </c>
      <c r="L14" s="21">
        <f t="shared" si="0"/>
        <v>-67.500000000000114</v>
      </c>
      <c r="M14" s="21">
        <f t="shared" si="1"/>
        <v>-140</v>
      </c>
      <c r="N14" s="21">
        <f t="shared" si="1"/>
        <v>-212.5</v>
      </c>
      <c r="O14" s="21">
        <f t="shared" si="1"/>
        <v>-284.99999999999989</v>
      </c>
      <c r="P14" s="21">
        <f t="shared" si="1"/>
        <v>-357.5</v>
      </c>
      <c r="Q14" s="21">
        <f t="shared" si="1"/>
        <v>-430</v>
      </c>
      <c r="R14" s="21">
        <f t="shared" si="1"/>
        <v>-502.5</v>
      </c>
      <c r="S14" s="21">
        <f t="shared" si="1"/>
        <v>-575</v>
      </c>
    </row>
    <row r="15" spans="1:25">
      <c r="A15" s="14" t="s">
        <v>26</v>
      </c>
      <c r="B15" s="19">
        <v>1500</v>
      </c>
      <c r="C15" s="21">
        <f t="shared" ref="C15:L24" si="2">Umsatz-Fixkosten-Umsatz*Varkosten</f>
        <v>630</v>
      </c>
      <c r="D15" s="21">
        <f t="shared" si="2"/>
        <v>555</v>
      </c>
      <c r="E15" s="21">
        <f t="shared" si="2"/>
        <v>480</v>
      </c>
      <c r="F15" s="21">
        <f t="shared" si="2"/>
        <v>405</v>
      </c>
      <c r="G15" s="21">
        <f t="shared" si="2"/>
        <v>330</v>
      </c>
      <c r="H15" s="21">
        <f t="shared" si="2"/>
        <v>255</v>
      </c>
      <c r="I15" s="21">
        <f t="shared" si="2"/>
        <v>180</v>
      </c>
      <c r="J15" s="21">
        <f t="shared" si="2"/>
        <v>105</v>
      </c>
      <c r="K15" s="21">
        <f t="shared" si="2"/>
        <v>30</v>
      </c>
      <c r="L15" s="21">
        <f t="shared" si="2"/>
        <v>-45.000000000000114</v>
      </c>
      <c r="M15" s="21">
        <f t="shared" ref="M15:S24" si="3">Umsatz-Fixkosten-Umsatz*Varkosten</f>
        <v>-120</v>
      </c>
      <c r="N15" s="21">
        <f t="shared" si="3"/>
        <v>-195</v>
      </c>
      <c r="O15" s="21">
        <f t="shared" si="3"/>
        <v>-270</v>
      </c>
      <c r="P15" s="21">
        <f t="shared" si="3"/>
        <v>-345</v>
      </c>
      <c r="Q15" s="21">
        <f t="shared" si="3"/>
        <v>-420</v>
      </c>
      <c r="R15" s="21">
        <f t="shared" si="3"/>
        <v>-495</v>
      </c>
      <c r="S15" s="21">
        <f t="shared" si="3"/>
        <v>-570</v>
      </c>
    </row>
    <row r="16" spans="1:25">
      <c r="A16" s="14" t="s">
        <v>27</v>
      </c>
      <c r="B16" s="19">
        <v>1550</v>
      </c>
      <c r="C16" s="21">
        <f t="shared" si="2"/>
        <v>675</v>
      </c>
      <c r="D16" s="21">
        <f t="shared" si="2"/>
        <v>597.5</v>
      </c>
      <c r="E16" s="21">
        <f t="shared" si="2"/>
        <v>520</v>
      </c>
      <c r="F16" s="21">
        <f t="shared" si="2"/>
        <v>442.5</v>
      </c>
      <c r="G16" s="21">
        <f t="shared" si="2"/>
        <v>365</v>
      </c>
      <c r="H16" s="21">
        <f t="shared" si="2"/>
        <v>287.5</v>
      </c>
      <c r="I16" s="21">
        <f t="shared" si="2"/>
        <v>210</v>
      </c>
      <c r="J16" s="21">
        <f t="shared" si="2"/>
        <v>132.5</v>
      </c>
      <c r="K16" s="21">
        <f t="shared" si="2"/>
        <v>55</v>
      </c>
      <c r="L16" s="21">
        <f t="shared" si="2"/>
        <v>-22.500000000000114</v>
      </c>
      <c r="M16" s="21">
        <f t="shared" si="3"/>
        <v>-100</v>
      </c>
      <c r="N16" s="21">
        <f t="shared" si="3"/>
        <v>-177.5</v>
      </c>
      <c r="O16" s="21">
        <f t="shared" si="3"/>
        <v>-255</v>
      </c>
      <c r="P16" s="21">
        <f t="shared" si="3"/>
        <v>-332.5</v>
      </c>
      <c r="Q16" s="21">
        <f t="shared" si="3"/>
        <v>-410</v>
      </c>
      <c r="R16" s="21">
        <f t="shared" si="3"/>
        <v>-487.5</v>
      </c>
      <c r="S16" s="21">
        <f t="shared" si="3"/>
        <v>-565</v>
      </c>
    </row>
    <row r="17" spans="1:19">
      <c r="A17" s="14" t="s">
        <v>28</v>
      </c>
      <c r="B17" s="19">
        <v>1600</v>
      </c>
      <c r="C17" s="21">
        <f t="shared" si="2"/>
        <v>720</v>
      </c>
      <c r="D17" s="21">
        <f t="shared" si="2"/>
        <v>640</v>
      </c>
      <c r="E17" s="21">
        <f t="shared" si="2"/>
        <v>560</v>
      </c>
      <c r="F17" s="21">
        <f t="shared" si="2"/>
        <v>480</v>
      </c>
      <c r="G17" s="21">
        <f t="shared" si="2"/>
        <v>400</v>
      </c>
      <c r="H17" s="21">
        <f t="shared" si="2"/>
        <v>320</v>
      </c>
      <c r="I17" s="21">
        <f t="shared" si="2"/>
        <v>240</v>
      </c>
      <c r="J17" s="21">
        <f t="shared" si="2"/>
        <v>160</v>
      </c>
      <c r="K17" s="21">
        <f t="shared" si="2"/>
        <v>80</v>
      </c>
      <c r="L17" s="21">
        <f t="shared" si="2"/>
        <v>0</v>
      </c>
      <c r="M17" s="21">
        <f t="shared" si="3"/>
        <v>-80</v>
      </c>
      <c r="N17" s="21">
        <f t="shared" si="3"/>
        <v>-160</v>
      </c>
      <c r="O17" s="21">
        <f t="shared" si="3"/>
        <v>-240</v>
      </c>
      <c r="P17" s="21">
        <f t="shared" si="3"/>
        <v>-320</v>
      </c>
      <c r="Q17" s="21">
        <f t="shared" si="3"/>
        <v>-400</v>
      </c>
      <c r="R17" s="21">
        <f t="shared" si="3"/>
        <v>-480</v>
      </c>
      <c r="S17" s="21">
        <f t="shared" si="3"/>
        <v>-560</v>
      </c>
    </row>
    <row r="18" spans="1:19">
      <c r="A18" s="14" t="s">
        <v>29</v>
      </c>
      <c r="B18" s="19">
        <v>1650</v>
      </c>
      <c r="C18" s="21">
        <f t="shared" si="2"/>
        <v>765</v>
      </c>
      <c r="D18" s="21">
        <f t="shared" si="2"/>
        <v>682.5</v>
      </c>
      <c r="E18" s="21">
        <f t="shared" si="2"/>
        <v>600</v>
      </c>
      <c r="F18" s="21">
        <f t="shared" si="2"/>
        <v>517.5</v>
      </c>
      <c r="G18" s="21">
        <f t="shared" si="2"/>
        <v>435</v>
      </c>
      <c r="H18" s="21">
        <f t="shared" si="2"/>
        <v>352.5</v>
      </c>
      <c r="I18" s="21">
        <f t="shared" si="2"/>
        <v>270</v>
      </c>
      <c r="J18" s="21">
        <f t="shared" si="2"/>
        <v>187.5</v>
      </c>
      <c r="K18" s="21">
        <f t="shared" si="2"/>
        <v>105</v>
      </c>
      <c r="L18" s="21">
        <f t="shared" si="2"/>
        <v>22.499999999999886</v>
      </c>
      <c r="M18" s="21">
        <f t="shared" si="3"/>
        <v>-60</v>
      </c>
      <c r="N18" s="21">
        <f t="shared" si="3"/>
        <v>-142.5</v>
      </c>
      <c r="O18" s="21">
        <f t="shared" si="3"/>
        <v>-225</v>
      </c>
      <c r="P18" s="21">
        <f t="shared" si="3"/>
        <v>-307.5</v>
      </c>
      <c r="Q18" s="21">
        <f t="shared" si="3"/>
        <v>-390</v>
      </c>
      <c r="R18" s="21">
        <f t="shared" si="3"/>
        <v>-472.5</v>
      </c>
      <c r="S18" s="21">
        <f t="shared" si="3"/>
        <v>-555</v>
      </c>
    </row>
    <row r="19" spans="1:19">
      <c r="A19" s="14" t="s">
        <v>30</v>
      </c>
      <c r="B19" s="19">
        <v>1700</v>
      </c>
      <c r="C19" s="21">
        <f t="shared" si="2"/>
        <v>810</v>
      </c>
      <c r="D19" s="21">
        <f t="shared" si="2"/>
        <v>725</v>
      </c>
      <c r="E19" s="21">
        <f t="shared" si="2"/>
        <v>640</v>
      </c>
      <c r="F19" s="21">
        <f t="shared" si="2"/>
        <v>555</v>
      </c>
      <c r="G19" s="21">
        <f t="shared" si="2"/>
        <v>470</v>
      </c>
      <c r="H19" s="21">
        <f t="shared" si="2"/>
        <v>385</v>
      </c>
      <c r="I19" s="21">
        <f t="shared" si="2"/>
        <v>300</v>
      </c>
      <c r="J19" s="21">
        <f t="shared" si="2"/>
        <v>215</v>
      </c>
      <c r="K19" s="21">
        <f t="shared" si="2"/>
        <v>130</v>
      </c>
      <c r="L19" s="21">
        <f t="shared" si="2"/>
        <v>44.999999999999886</v>
      </c>
      <c r="M19" s="21">
        <f t="shared" si="3"/>
        <v>-40</v>
      </c>
      <c r="N19" s="21">
        <f t="shared" si="3"/>
        <v>-125</v>
      </c>
      <c r="O19" s="21">
        <f t="shared" si="3"/>
        <v>-210</v>
      </c>
      <c r="P19" s="21">
        <f t="shared" si="3"/>
        <v>-295</v>
      </c>
      <c r="Q19" s="21">
        <f t="shared" si="3"/>
        <v>-380</v>
      </c>
      <c r="R19" s="21">
        <f t="shared" si="3"/>
        <v>-465</v>
      </c>
      <c r="S19" s="21">
        <f t="shared" si="3"/>
        <v>-550</v>
      </c>
    </row>
    <row r="20" spans="1:19">
      <c r="A20" s="14" t="s">
        <v>31</v>
      </c>
      <c r="B20" s="19">
        <v>1750</v>
      </c>
      <c r="C20" s="21">
        <f t="shared" si="2"/>
        <v>855</v>
      </c>
      <c r="D20" s="21">
        <f t="shared" si="2"/>
        <v>767.5</v>
      </c>
      <c r="E20" s="21">
        <f t="shared" si="2"/>
        <v>680</v>
      </c>
      <c r="F20" s="21">
        <f t="shared" si="2"/>
        <v>592.5</v>
      </c>
      <c r="G20" s="21">
        <f t="shared" si="2"/>
        <v>505</v>
      </c>
      <c r="H20" s="21">
        <f t="shared" si="2"/>
        <v>417.5</v>
      </c>
      <c r="I20" s="21">
        <f t="shared" si="2"/>
        <v>330</v>
      </c>
      <c r="J20" s="21">
        <f t="shared" si="2"/>
        <v>242.5</v>
      </c>
      <c r="K20" s="21">
        <f t="shared" si="2"/>
        <v>155</v>
      </c>
      <c r="L20" s="21">
        <f t="shared" si="2"/>
        <v>67.499999999999886</v>
      </c>
      <c r="M20" s="21">
        <f t="shared" si="3"/>
        <v>-20</v>
      </c>
      <c r="N20" s="21">
        <f t="shared" si="3"/>
        <v>-107.5</v>
      </c>
      <c r="O20" s="21">
        <f t="shared" si="3"/>
        <v>-195</v>
      </c>
      <c r="P20" s="21">
        <f t="shared" si="3"/>
        <v>-282.5</v>
      </c>
      <c r="Q20" s="21">
        <f t="shared" si="3"/>
        <v>-370</v>
      </c>
      <c r="R20" s="21">
        <f t="shared" si="3"/>
        <v>-457.5</v>
      </c>
      <c r="S20" s="21">
        <f t="shared" si="3"/>
        <v>-545</v>
      </c>
    </row>
    <row r="21" spans="1:19">
      <c r="A21" s="14" t="s">
        <v>32</v>
      </c>
      <c r="B21" s="19">
        <v>1800</v>
      </c>
      <c r="C21" s="21">
        <f t="shared" si="2"/>
        <v>900</v>
      </c>
      <c r="D21" s="21">
        <f t="shared" si="2"/>
        <v>810</v>
      </c>
      <c r="E21" s="21">
        <f t="shared" si="2"/>
        <v>720</v>
      </c>
      <c r="F21" s="21">
        <f t="shared" si="2"/>
        <v>630</v>
      </c>
      <c r="G21" s="21">
        <f t="shared" si="2"/>
        <v>540</v>
      </c>
      <c r="H21" s="21">
        <f t="shared" si="2"/>
        <v>450</v>
      </c>
      <c r="I21" s="21">
        <f t="shared" si="2"/>
        <v>360</v>
      </c>
      <c r="J21" s="21">
        <f t="shared" si="2"/>
        <v>270</v>
      </c>
      <c r="K21" s="21">
        <f t="shared" si="2"/>
        <v>180</v>
      </c>
      <c r="L21" s="21">
        <f t="shared" si="2"/>
        <v>89.999999999999886</v>
      </c>
      <c r="M21" s="21">
        <f t="shared" si="3"/>
        <v>0</v>
      </c>
      <c r="N21" s="21">
        <f t="shared" si="3"/>
        <v>-90</v>
      </c>
      <c r="O21" s="21">
        <f t="shared" si="3"/>
        <v>-180</v>
      </c>
      <c r="P21" s="21">
        <f t="shared" si="3"/>
        <v>-270</v>
      </c>
      <c r="Q21" s="21">
        <f t="shared" si="3"/>
        <v>-360</v>
      </c>
      <c r="R21" s="21">
        <f t="shared" si="3"/>
        <v>-450</v>
      </c>
      <c r="S21" s="21">
        <f t="shared" si="3"/>
        <v>-540</v>
      </c>
    </row>
    <row r="22" spans="1:19">
      <c r="A22" s="14" t="s">
        <v>33</v>
      </c>
      <c r="B22" s="19">
        <v>1850</v>
      </c>
      <c r="C22" s="21">
        <f t="shared" si="2"/>
        <v>945</v>
      </c>
      <c r="D22" s="21">
        <f t="shared" si="2"/>
        <v>852.5</v>
      </c>
      <c r="E22" s="21">
        <f t="shared" si="2"/>
        <v>760</v>
      </c>
      <c r="F22" s="21">
        <f t="shared" si="2"/>
        <v>667.5</v>
      </c>
      <c r="G22" s="21">
        <f t="shared" si="2"/>
        <v>575</v>
      </c>
      <c r="H22" s="21">
        <f t="shared" si="2"/>
        <v>482.5</v>
      </c>
      <c r="I22" s="21">
        <f t="shared" si="2"/>
        <v>390</v>
      </c>
      <c r="J22" s="21">
        <f t="shared" si="2"/>
        <v>297.5</v>
      </c>
      <c r="K22" s="21">
        <f t="shared" si="2"/>
        <v>205</v>
      </c>
      <c r="L22" s="21">
        <f t="shared" si="2"/>
        <v>112.49999999999989</v>
      </c>
      <c r="M22" s="21">
        <f t="shared" si="3"/>
        <v>20</v>
      </c>
      <c r="N22" s="21">
        <f t="shared" si="3"/>
        <v>-72.5</v>
      </c>
      <c r="O22" s="21">
        <f t="shared" si="3"/>
        <v>-165</v>
      </c>
      <c r="P22" s="21">
        <f t="shared" si="3"/>
        <v>-257.5</v>
      </c>
      <c r="Q22" s="21">
        <f t="shared" si="3"/>
        <v>-350</v>
      </c>
      <c r="R22" s="21">
        <f t="shared" si="3"/>
        <v>-442.5</v>
      </c>
      <c r="S22" s="21">
        <f t="shared" si="3"/>
        <v>-535</v>
      </c>
    </row>
    <row r="23" spans="1:19">
      <c r="A23" s="14" t="s">
        <v>34</v>
      </c>
      <c r="B23" s="19">
        <v>1900</v>
      </c>
      <c r="C23" s="21">
        <f t="shared" si="2"/>
        <v>990</v>
      </c>
      <c r="D23" s="21">
        <f t="shared" si="2"/>
        <v>895</v>
      </c>
      <c r="E23" s="21">
        <f t="shared" si="2"/>
        <v>800</v>
      </c>
      <c r="F23" s="21">
        <f t="shared" si="2"/>
        <v>705</v>
      </c>
      <c r="G23" s="21">
        <f t="shared" si="2"/>
        <v>610</v>
      </c>
      <c r="H23" s="21">
        <f t="shared" si="2"/>
        <v>515</v>
      </c>
      <c r="I23" s="21">
        <f t="shared" si="2"/>
        <v>420</v>
      </c>
      <c r="J23" s="21">
        <f t="shared" si="2"/>
        <v>325</v>
      </c>
      <c r="K23" s="21">
        <f t="shared" si="2"/>
        <v>230</v>
      </c>
      <c r="L23" s="21">
        <f t="shared" si="2"/>
        <v>135</v>
      </c>
      <c r="M23" s="21">
        <f t="shared" si="3"/>
        <v>40</v>
      </c>
      <c r="N23" s="21">
        <f t="shared" si="3"/>
        <v>-55</v>
      </c>
      <c r="O23" s="21">
        <f t="shared" si="3"/>
        <v>-150</v>
      </c>
      <c r="P23" s="21">
        <f t="shared" si="3"/>
        <v>-245</v>
      </c>
      <c r="Q23" s="21">
        <f t="shared" si="3"/>
        <v>-340</v>
      </c>
      <c r="R23" s="21">
        <f t="shared" si="3"/>
        <v>-435</v>
      </c>
      <c r="S23" s="21">
        <f t="shared" si="3"/>
        <v>-530</v>
      </c>
    </row>
    <row r="24" spans="1:19">
      <c r="A24" s="14" t="s">
        <v>35</v>
      </c>
      <c r="B24" s="19">
        <v>1950</v>
      </c>
      <c r="C24" s="21">
        <f t="shared" si="2"/>
        <v>1035</v>
      </c>
      <c r="D24" s="21">
        <f t="shared" si="2"/>
        <v>937.5</v>
      </c>
      <c r="E24" s="21">
        <f t="shared" si="2"/>
        <v>840</v>
      </c>
      <c r="F24" s="21">
        <f t="shared" si="2"/>
        <v>742.5</v>
      </c>
      <c r="G24" s="21">
        <f t="shared" si="2"/>
        <v>645</v>
      </c>
      <c r="H24" s="21">
        <f t="shared" si="2"/>
        <v>547.5</v>
      </c>
      <c r="I24" s="21">
        <f t="shared" si="2"/>
        <v>450</v>
      </c>
      <c r="J24" s="21">
        <f t="shared" si="2"/>
        <v>352.5</v>
      </c>
      <c r="K24" s="21">
        <f t="shared" si="2"/>
        <v>255</v>
      </c>
      <c r="L24" s="21">
        <f t="shared" si="2"/>
        <v>157.5</v>
      </c>
      <c r="M24" s="21">
        <f t="shared" si="3"/>
        <v>60</v>
      </c>
      <c r="N24" s="21">
        <f t="shared" si="3"/>
        <v>-37.5</v>
      </c>
      <c r="O24" s="21">
        <f t="shared" si="3"/>
        <v>-135</v>
      </c>
      <c r="P24" s="21">
        <f t="shared" si="3"/>
        <v>-232.5</v>
      </c>
      <c r="Q24" s="21">
        <f t="shared" si="3"/>
        <v>-330</v>
      </c>
      <c r="R24" s="21">
        <f t="shared" si="3"/>
        <v>-427.5</v>
      </c>
      <c r="S24" s="21">
        <f t="shared" si="3"/>
        <v>-525</v>
      </c>
    </row>
    <row r="25" spans="1:19">
      <c r="A25" s="14" t="s">
        <v>36</v>
      </c>
      <c r="B25" s="19">
        <v>2000</v>
      </c>
      <c r="C25" s="21">
        <f t="shared" ref="C25:L34" si="4">Umsatz-Fixkosten-Umsatz*Varkosten</f>
        <v>1080</v>
      </c>
      <c r="D25" s="21">
        <f t="shared" si="4"/>
        <v>980</v>
      </c>
      <c r="E25" s="21">
        <f t="shared" si="4"/>
        <v>880</v>
      </c>
      <c r="F25" s="21">
        <f t="shared" si="4"/>
        <v>780</v>
      </c>
      <c r="G25" s="21">
        <f t="shared" si="4"/>
        <v>680</v>
      </c>
      <c r="H25" s="21">
        <f t="shared" si="4"/>
        <v>580</v>
      </c>
      <c r="I25" s="21">
        <f t="shared" si="4"/>
        <v>480</v>
      </c>
      <c r="J25" s="21">
        <f t="shared" si="4"/>
        <v>380</v>
      </c>
      <c r="K25" s="21">
        <f t="shared" si="4"/>
        <v>280</v>
      </c>
      <c r="L25" s="21">
        <f t="shared" si="4"/>
        <v>180</v>
      </c>
      <c r="M25" s="21">
        <f t="shared" ref="M25:S34" si="5">Umsatz-Fixkosten-Umsatz*Varkosten</f>
        <v>80</v>
      </c>
      <c r="N25" s="21">
        <f t="shared" si="5"/>
        <v>-20</v>
      </c>
      <c r="O25" s="21">
        <f t="shared" si="5"/>
        <v>-120</v>
      </c>
      <c r="P25" s="21">
        <f t="shared" si="5"/>
        <v>-220</v>
      </c>
      <c r="Q25" s="21">
        <f t="shared" si="5"/>
        <v>-320</v>
      </c>
      <c r="R25" s="21">
        <f t="shared" si="5"/>
        <v>-420</v>
      </c>
      <c r="S25" s="21">
        <f t="shared" si="5"/>
        <v>-520</v>
      </c>
    </row>
    <row r="26" spans="1:19">
      <c r="A26" s="14" t="s">
        <v>37</v>
      </c>
      <c r="B26" s="19">
        <v>2050</v>
      </c>
      <c r="C26" s="21">
        <f t="shared" si="4"/>
        <v>1125</v>
      </c>
      <c r="D26" s="21">
        <f t="shared" si="4"/>
        <v>1022.5</v>
      </c>
      <c r="E26" s="21">
        <f t="shared" si="4"/>
        <v>920</v>
      </c>
      <c r="F26" s="21">
        <f t="shared" si="4"/>
        <v>817.5</v>
      </c>
      <c r="G26" s="21">
        <f t="shared" si="4"/>
        <v>715</v>
      </c>
      <c r="H26" s="21">
        <f t="shared" si="4"/>
        <v>612.5</v>
      </c>
      <c r="I26" s="21">
        <f t="shared" si="4"/>
        <v>510</v>
      </c>
      <c r="J26" s="21">
        <f t="shared" si="4"/>
        <v>407.5</v>
      </c>
      <c r="K26" s="21">
        <f t="shared" si="4"/>
        <v>305</v>
      </c>
      <c r="L26" s="21">
        <f t="shared" si="4"/>
        <v>202.5</v>
      </c>
      <c r="M26" s="21">
        <f t="shared" si="5"/>
        <v>100</v>
      </c>
      <c r="N26" s="21">
        <f t="shared" si="5"/>
        <v>-2.5</v>
      </c>
      <c r="O26" s="21">
        <f t="shared" si="5"/>
        <v>-105</v>
      </c>
      <c r="P26" s="21">
        <f t="shared" si="5"/>
        <v>-207.5</v>
      </c>
      <c r="Q26" s="21">
        <f t="shared" si="5"/>
        <v>-310</v>
      </c>
      <c r="R26" s="21">
        <f t="shared" si="5"/>
        <v>-412.5</v>
      </c>
      <c r="S26" s="21">
        <f t="shared" si="5"/>
        <v>-515</v>
      </c>
    </row>
    <row r="27" spans="1:19">
      <c r="A27" s="14" t="s">
        <v>38</v>
      </c>
      <c r="B27" s="19">
        <v>2100</v>
      </c>
      <c r="C27" s="21">
        <f t="shared" si="4"/>
        <v>1170</v>
      </c>
      <c r="D27" s="21">
        <f t="shared" si="4"/>
        <v>1065</v>
      </c>
      <c r="E27" s="21">
        <f t="shared" si="4"/>
        <v>960</v>
      </c>
      <c r="F27" s="21">
        <f t="shared" si="4"/>
        <v>855</v>
      </c>
      <c r="G27" s="21">
        <f t="shared" si="4"/>
        <v>750</v>
      </c>
      <c r="H27" s="21">
        <f t="shared" si="4"/>
        <v>645</v>
      </c>
      <c r="I27" s="21">
        <f t="shared" si="4"/>
        <v>540</v>
      </c>
      <c r="J27" s="21">
        <f t="shared" si="4"/>
        <v>435</v>
      </c>
      <c r="K27" s="21">
        <f t="shared" si="4"/>
        <v>330</v>
      </c>
      <c r="L27" s="21">
        <f t="shared" si="4"/>
        <v>225</v>
      </c>
      <c r="M27" s="21">
        <f t="shared" si="5"/>
        <v>120</v>
      </c>
      <c r="N27" s="21">
        <f t="shared" si="5"/>
        <v>15</v>
      </c>
      <c r="O27" s="21">
        <f t="shared" si="5"/>
        <v>-90</v>
      </c>
      <c r="P27" s="21">
        <f t="shared" si="5"/>
        <v>-195</v>
      </c>
      <c r="Q27" s="21">
        <f t="shared" si="5"/>
        <v>-300</v>
      </c>
      <c r="R27" s="21">
        <f t="shared" si="5"/>
        <v>-405</v>
      </c>
      <c r="S27" s="21">
        <f t="shared" si="5"/>
        <v>-510</v>
      </c>
    </row>
    <row r="28" spans="1:19">
      <c r="A28" s="14" t="s">
        <v>39</v>
      </c>
      <c r="B28" s="19">
        <v>2150</v>
      </c>
      <c r="C28" s="21">
        <f t="shared" si="4"/>
        <v>1215</v>
      </c>
      <c r="D28" s="21">
        <f t="shared" si="4"/>
        <v>1107.5</v>
      </c>
      <c r="E28" s="21">
        <f t="shared" si="4"/>
        <v>1000</v>
      </c>
      <c r="F28" s="21">
        <f t="shared" si="4"/>
        <v>892.5</v>
      </c>
      <c r="G28" s="21">
        <f t="shared" si="4"/>
        <v>785</v>
      </c>
      <c r="H28" s="21">
        <f t="shared" si="4"/>
        <v>677.5</v>
      </c>
      <c r="I28" s="21">
        <f t="shared" si="4"/>
        <v>570</v>
      </c>
      <c r="J28" s="21">
        <f t="shared" si="4"/>
        <v>462.5</v>
      </c>
      <c r="K28" s="21">
        <f t="shared" si="4"/>
        <v>355</v>
      </c>
      <c r="L28" s="21">
        <f t="shared" si="4"/>
        <v>247.5</v>
      </c>
      <c r="M28" s="21">
        <f t="shared" si="5"/>
        <v>140</v>
      </c>
      <c r="N28" s="21">
        <f t="shared" si="5"/>
        <v>32.5</v>
      </c>
      <c r="O28" s="21">
        <f t="shared" si="5"/>
        <v>-75</v>
      </c>
      <c r="P28" s="21">
        <f t="shared" si="5"/>
        <v>-182.5</v>
      </c>
      <c r="Q28" s="21">
        <f t="shared" si="5"/>
        <v>-290</v>
      </c>
      <c r="R28" s="21">
        <f t="shared" si="5"/>
        <v>-397.5</v>
      </c>
      <c r="S28" s="21">
        <f t="shared" si="5"/>
        <v>-505</v>
      </c>
    </row>
    <row r="29" spans="1:19">
      <c r="A29" s="14" t="s">
        <v>40</v>
      </c>
      <c r="B29" s="19">
        <v>2200</v>
      </c>
      <c r="C29" s="21">
        <f t="shared" si="4"/>
        <v>1260</v>
      </c>
      <c r="D29" s="21">
        <f t="shared" si="4"/>
        <v>1150</v>
      </c>
      <c r="E29" s="21">
        <f t="shared" si="4"/>
        <v>1040</v>
      </c>
      <c r="F29" s="21">
        <f t="shared" si="4"/>
        <v>930</v>
      </c>
      <c r="G29" s="21">
        <f t="shared" si="4"/>
        <v>820</v>
      </c>
      <c r="H29" s="21">
        <f t="shared" si="4"/>
        <v>710</v>
      </c>
      <c r="I29" s="21">
        <f t="shared" si="4"/>
        <v>600</v>
      </c>
      <c r="J29" s="21">
        <f t="shared" si="4"/>
        <v>490</v>
      </c>
      <c r="K29" s="21">
        <f t="shared" si="4"/>
        <v>380</v>
      </c>
      <c r="L29" s="21">
        <f t="shared" si="4"/>
        <v>270</v>
      </c>
      <c r="M29" s="21">
        <f t="shared" si="5"/>
        <v>160</v>
      </c>
      <c r="N29" s="21">
        <f t="shared" si="5"/>
        <v>50</v>
      </c>
      <c r="O29" s="21">
        <f t="shared" si="5"/>
        <v>-60</v>
      </c>
      <c r="P29" s="21">
        <f t="shared" si="5"/>
        <v>-170</v>
      </c>
      <c r="Q29" s="21">
        <f t="shared" si="5"/>
        <v>-280</v>
      </c>
      <c r="R29" s="21">
        <f t="shared" si="5"/>
        <v>-390</v>
      </c>
      <c r="S29" s="21">
        <f t="shared" si="5"/>
        <v>-500</v>
      </c>
    </row>
    <row r="30" spans="1:19">
      <c r="A30" s="14" t="s">
        <v>41</v>
      </c>
      <c r="B30" s="19">
        <v>2250</v>
      </c>
      <c r="C30" s="21">
        <f t="shared" si="4"/>
        <v>1305</v>
      </c>
      <c r="D30" s="21">
        <f t="shared" si="4"/>
        <v>1192.5</v>
      </c>
      <c r="E30" s="21">
        <f t="shared" si="4"/>
        <v>1080</v>
      </c>
      <c r="F30" s="21">
        <f t="shared" si="4"/>
        <v>967.5</v>
      </c>
      <c r="G30" s="21">
        <f t="shared" si="4"/>
        <v>855</v>
      </c>
      <c r="H30" s="21">
        <f t="shared" si="4"/>
        <v>742.5</v>
      </c>
      <c r="I30" s="21">
        <f t="shared" si="4"/>
        <v>630</v>
      </c>
      <c r="J30" s="21">
        <f t="shared" si="4"/>
        <v>517.5</v>
      </c>
      <c r="K30" s="21">
        <f t="shared" si="4"/>
        <v>405</v>
      </c>
      <c r="L30" s="21">
        <f t="shared" si="4"/>
        <v>292.5</v>
      </c>
      <c r="M30" s="21">
        <f t="shared" si="5"/>
        <v>180</v>
      </c>
      <c r="N30" s="21">
        <f t="shared" si="5"/>
        <v>67.5</v>
      </c>
      <c r="O30" s="21">
        <f t="shared" si="5"/>
        <v>-45</v>
      </c>
      <c r="P30" s="21">
        <f t="shared" si="5"/>
        <v>-157.5</v>
      </c>
      <c r="Q30" s="21">
        <f t="shared" si="5"/>
        <v>-270</v>
      </c>
      <c r="R30" s="21">
        <f t="shared" si="5"/>
        <v>-382.5</v>
      </c>
      <c r="S30" s="21">
        <f t="shared" si="5"/>
        <v>-495</v>
      </c>
    </row>
    <row r="31" spans="1:19">
      <c r="A31" s="14" t="s">
        <v>42</v>
      </c>
      <c r="B31" s="19">
        <v>2300</v>
      </c>
      <c r="C31" s="21">
        <f t="shared" si="4"/>
        <v>1350</v>
      </c>
      <c r="D31" s="21">
        <f t="shared" si="4"/>
        <v>1235</v>
      </c>
      <c r="E31" s="21">
        <f t="shared" si="4"/>
        <v>1120</v>
      </c>
      <c r="F31" s="21">
        <f t="shared" si="4"/>
        <v>1005</v>
      </c>
      <c r="G31" s="21">
        <f t="shared" si="4"/>
        <v>890</v>
      </c>
      <c r="H31" s="21">
        <f t="shared" si="4"/>
        <v>775</v>
      </c>
      <c r="I31" s="21">
        <f t="shared" si="4"/>
        <v>660</v>
      </c>
      <c r="J31" s="21">
        <f t="shared" si="4"/>
        <v>545</v>
      </c>
      <c r="K31" s="21">
        <f t="shared" si="4"/>
        <v>430</v>
      </c>
      <c r="L31" s="21">
        <f t="shared" si="4"/>
        <v>315</v>
      </c>
      <c r="M31" s="21">
        <f t="shared" si="5"/>
        <v>200</v>
      </c>
      <c r="N31" s="21">
        <f t="shared" si="5"/>
        <v>85</v>
      </c>
      <c r="O31" s="21">
        <f t="shared" si="5"/>
        <v>-30</v>
      </c>
      <c r="P31" s="21">
        <f t="shared" si="5"/>
        <v>-145</v>
      </c>
      <c r="Q31" s="21">
        <f t="shared" si="5"/>
        <v>-260</v>
      </c>
      <c r="R31" s="21">
        <f t="shared" si="5"/>
        <v>-375</v>
      </c>
      <c r="S31" s="21">
        <f t="shared" si="5"/>
        <v>-490</v>
      </c>
    </row>
    <row r="32" spans="1:19">
      <c r="A32" s="14" t="s">
        <v>43</v>
      </c>
      <c r="B32" s="19">
        <v>2350</v>
      </c>
      <c r="C32" s="21">
        <f t="shared" si="4"/>
        <v>1395</v>
      </c>
      <c r="D32" s="21">
        <f t="shared" si="4"/>
        <v>1277.5</v>
      </c>
      <c r="E32" s="21">
        <f t="shared" si="4"/>
        <v>1160</v>
      </c>
      <c r="F32" s="21">
        <f t="shared" si="4"/>
        <v>1042.5</v>
      </c>
      <c r="G32" s="21">
        <f t="shared" si="4"/>
        <v>925</v>
      </c>
      <c r="H32" s="21">
        <f t="shared" si="4"/>
        <v>807.5</v>
      </c>
      <c r="I32" s="21">
        <f t="shared" si="4"/>
        <v>690</v>
      </c>
      <c r="J32" s="21">
        <f t="shared" si="4"/>
        <v>572.5</v>
      </c>
      <c r="K32" s="21">
        <f t="shared" si="4"/>
        <v>455</v>
      </c>
      <c r="L32" s="21">
        <f t="shared" si="4"/>
        <v>337.5</v>
      </c>
      <c r="M32" s="21">
        <f t="shared" si="5"/>
        <v>220</v>
      </c>
      <c r="N32" s="21">
        <f t="shared" si="5"/>
        <v>102.5</v>
      </c>
      <c r="O32" s="21">
        <f t="shared" si="5"/>
        <v>-15</v>
      </c>
      <c r="P32" s="21">
        <f t="shared" si="5"/>
        <v>-132.5</v>
      </c>
      <c r="Q32" s="21">
        <f t="shared" si="5"/>
        <v>-250</v>
      </c>
      <c r="R32" s="21">
        <f t="shared" si="5"/>
        <v>-367.5</v>
      </c>
      <c r="S32" s="21">
        <f t="shared" si="5"/>
        <v>-485</v>
      </c>
    </row>
    <row r="33" spans="1:19">
      <c r="A33" s="14" t="s">
        <v>44</v>
      </c>
      <c r="B33" s="19">
        <v>2400</v>
      </c>
      <c r="C33" s="21">
        <f t="shared" si="4"/>
        <v>1440</v>
      </c>
      <c r="D33" s="21">
        <f t="shared" si="4"/>
        <v>1320</v>
      </c>
      <c r="E33" s="21">
        <f t="shared" si="4"/>
        <v>1200</v>
      </c>
      <c r="F33" s="21">
        <f t="shared" si="4"/>
        <v>1080</v>
      </c>
      <c r="G33" s="21">
        <f t="shared" si="4"/>
        <v>960</v>
      </c>
      <c r="H33" s="21">
        <f t="shared" si="4"/>
        <v>840</v>
      </c>
      <c r="I33" s="21">
        <f t="shared" si="4"/>
        <v>720</v>
      </c>
      <c r="J33" s="21">
        <f t="shared" si="4"/>
        <v>600</v>
      </c>
      <c r="K33" s="21">
        <f t="shared" si="4"/>
        <v>480</v>
      </c>
      <c r="L33" s="21">
        <f t="shared" si="4"/>
        <v>360</v>
      </c>
      <c r="M33" s="21">
        <f t="shared" si="5"/>
        <v>240</v>
      </c>
      <c r="N33" s="21">
        <f t="shared" si="5"/>
        <v>120</v>
      </c>
      <c r="O33" s="21">
        <f t="shared" si="5"/>
        <v>0</v>
      </c>
      <c r="P33" s="21">
        <f t="shared" si="5"/>
        <v>-120</v>
      </c>
      <c r="Q33" s="21">
        <f t="shared" si="5"/>
        <v>-240</v>
      </c>
      <c r="R33" s="21">
        <f t="shared" si="5"/>
        <v>-360</v>
      </c>
      <c r="S33" s="21">
        <f t="shared" si="5"/>
        <v>-480</v>
      </c>
    </row>
    <row r="34" spans="1:19">
      <c r="A34" s="14" t="s">
        <v>50</v>
      </c>
      <c r="B34" s="19">
        <v>2450</v>
      </c>
      <c r="C34" s="21">
        <f t="shared" si="4"/>
        <v>1485</v>
      </c>
      <c r="D34" s="21">
        <f t="shared" si="4"/>
        <v>1362.5</v>
      </c>
      <c r="E34" s="21">
        <f t="shared" si="4"/>
        <v>1240</v>
      </c>
      <c r="F34" s="21">
        <f t="shared" si="4"/>
        <v>1117.5</v>
      </c>
      <c r="G34" s="21">
        <f t="shared" si="4"/>
        <v>995</v>
      </c>
      <c r="H34" s="21">
        <f t="shared" si="4"/>
        <v>872.5</v>
      </c>
      <c r="I34" s="21">
        <f t="shared" si="4"/>
        <v>750</v>
      </c>
      <c r="J34" s="21">
        <f t="shared" si="4"/>
        <v>627.5</v>
      </c>
      <c r="K34" s="21">
        <f t="shared" si="4"/>
        <v>505</v>
      </c>
      <c r="L34" s="21">
        <f t="shared" si="4"/>
        <v>382.5</v>
      </c>
      <c r="M34" s="21">
        <f t="shared" si="5"/>
        <v>260</v>
      </c>
      <c r="N34" s="21">
        <f t="shared" si="5"/>
        <v>137.5</v>
      </c>
      <c r="O34" s="21">
        <f t="shared" si="5"/>
        <v>15</v>
      </c>
      <c r="P34" s="21">
        <f t="shared" si="5"/>
        <v>-107.5</v>
      </c>
      <c r="Q34" s="21">
        <f t="shared" si="5"/>
        <v>-230</v>
      </c>
      <c r="R34" s="21">
        <f t="shared" si="5"/>
        <v>-352.5</v>
      </c>
      <c r="S34" s="21">
        <f t="shared" si="5"/>
        <v>-475</v>
      </c>
    </row>
    <row r="35" spans="1:19">
      <c r="A35" s="14" t="s">
        <v>51</v>
      </c>
      <c r="B35" s="19">
        <v>2500</v>
      </c>
      <c r="C35" s="21">
        <f t="shared" ref="C35:L44" si="6">Umsatz-Fixkosten-Umsatz*Varkosten</f>
        <v>1530</v>
      </c>
      <c r="D35" s="21">
        <f t="shared" si="6"/>
        <v>1405</v>
      </c>
      <c r="E35" s="21">
        <f t="shared" si="6"/>
        <v>1280</v>
      </c>
      <c r="F35" s="21">
        <f t="shared" si="6"/>
        <v>1155</v>
      </c>
      <c r="G35" s="21">
        <f t="shared" si="6"/>
        <v>1030</v>
      </c>
      <c r="H35" s="21">
        <f t="shared" si="6"/>
        <v>905</v>
      </c>
      <c r="I35" s="21">
        <f t="shared" si="6"/>
        <v>780</v>
      </c>
      <c r="J35" s="21">
        <f t="shared" si="6"/>
        <v>655</v>
      </c>
      <c r="K35" s="21">
        <f t="shared" si="6"/>
        <v>530</v>
      </c>
      <c r="L35" s="21">
        <f t="shared" si="6"/>
        <v>405</v>
      </c>
      <c r="M35" s="21">
        <f t="shared" ref="M35:S44" si="7">Umsatz-Fixkosten-Umsatz*Varkosten</f>
        <v>280</v>
      </c>
      <c r="N35" s="21">
        <f t="shared" si="7"/>
        <v>155</v>
      </c>
      <c r="O35" s="21">
        <f t="shared" si="7"/>
        <v>30</v>
      </c>
      <c r="P35" s="21">
        <f t="shared" si="7"/>
        <v>-95</v>
      </c>
      <c r="Q35" s="21">
        <f t="shared" si="7"/>
        <v>-220</v>
      </c>
      <c r="R35" s="21">
        <f t="shared" si="7"/>
        <v>-345</v>
      </c>
      <c r="S35" s="21">
        <f t="shared" si="7"/>
        <v>-470</v>
      </c>
    </row>
    <row r="36" spans="1:19">
      <c r="A36" s="14" t="s">
        <v>52</v>
      </c>
      <c r="B36" s="19">
        <v>2550</v>
      </c>
      <c r="C36" s="21">
        <f t="shared" si="6"/>
        <v>1575</v>
      </c>
      <c r="D36" s="21">
        <f t="shared" si="6"/>
        <v>1447.5</v>
      </c>
      <c r="E36" s="21">
        <f t="shared" si="6"/>
        <v>1320</v>
      </c>
      <c r="F36" s="21">
        <f t="shared" si="6"/>
        <v>1192.5</v>
      </c>
      <c r="G36" s="21">
        <f t="shared" si="6"/>
        <v>1065</v>
      </c>
      <c r="H36" s="21">
        <f t="shared" si="6"/>
        <v>937.5</v>
      </c>
      <c r="I36" s="21">
        <f t="shared" si="6"/>
        <v>810</v>
      </c>
      <c r="J36" s="21">
        <f t="shared" si="6"/>
        <v>682.5</v>
      </c>
      <c r="K36" s="21">
        <f t="shared" si="6"/>
        <v>555</v>
      </c>
      <c r="L36" s="21">
        <f t="shared" si="6"/>
        <v>427.5</v>
      </c>
      <c r="M36" s="21">
        <f t="shared" si="7"/>
        <v>300</v>
      </c>
      <c r="N36" s="21">
        <f t="shared" si="7"/>
        <v>172.5</v>
      </c>
      <c r="O36" s="21">
        <f t="shared" si="7"/>
        <v>45</v>
      </c>
      <c r="P36" s="21">
        <f t="shared" si="7"/>
        <v>-82.5</v>
      </c>
      <c r="Q36" s="21">
        <f t="shared" si="7"/>
        <v>-210</v>
      </c>
      <c r="R36" s="21">
        <f t="shared" si="7"/>
        <v>-337.5</v>
      </c>
      <c r="S36" s="21">
        <f t="shared" si="7"/>
        <v>-465</v>
      </c>
    </row>
    <row r="37" spans="1:19">
      <c r="A37" s="14" t="s">
        <v>53</v>
      </c>
      <c r="B37" s="19">
        <v>2600</v>
      </c>
      <c r="C37" s="21">
        <f t="shared" si="6"/>
        <v>1620</v>
      </c>
      <c r="D37" s="21">
        <f t="shared" si="6"/>
        <v>1490</v>
      </c>
      <c r="E37" s="21">
        <f t="shared" si="6"/>
        <v>1360</v>
      </c>
      <c r="F37" s="21">
        <f t="shared" si="6"/>
        <v>1230</v>
      </c>
      <c r="G37" s="21">
        <f t="shared" si="6"/>
        <v>1100</v>
      </c>
      <c r="H37" s="21">
        <f t="shared" si="6"/>
        <v>970.00000000000011</v>
      </c>
      <c r="I37" s="21">
        <f t="shared" si="6"/>
        <v>840</v>
      </c>
      <c r="J37" s="21">
        <f t="shared" si="6"/>
        <v>710</v>
      </c>
      <c r="K37" s="21">
        <f t="shared" si="6"/>
        <v>580</v>
      </c>
      <c r="L37" s="21">
        <f t="shared" si="6"/>
        <v>449.99999999999977</v>
      </c>
      <c r="M37" s="21">
        <f t="shared" si="7"/>
        <v>320</v>
      </c>
      <c r="N37" s="21">
        <f t="shared" si="7"/>
        <v>190</v>
      </c>
      <c r="O37" s="21">
        <f t="shared" si="7"/>
        <v>60.000000000000227</v>
      </c>
      <c r="P37" s="21">
        <f t="shared" si="7"/>
        <v>-70</v>
      </c>
      <c r="Q37" s="21">
        <f t="shared" si="7"/>
        <v>-200</v>
      </c>
      <c r="R37" s="21">
        <f t="shared" si="7"/>
        <v>-330</v>
      </c>
      <c r="S37" s="21">
        <f t="shared" si="7"/>
        <v>-460</v>
      </c>
    </row>
    <row r="38" spans="1:19">
      <c r="A38" s="14" t="s">
        <v>54</v>
      </c>
      <c r="B38" s="19">
        <v>2650</v>
      </c>
      <c r="C38" s="21">
        <f t="shared" si="6"/>
        <v>1665</v>
      </c>
      <c r="D38" s="21">
        <f t="shared" si="6"/>
        <v>1532.5</v>
      </c>
      <c r="E38" s="21">
        <f t="shared" si="6"/>
        <v>1400</v>
      </c>
      <c r="F38" s="21">
        <f t="shared" si="6"/>
        <v>1267.5</v>
      </c>
      <c r="G38" s="21">
        <f t="shared" si="6"/>
        <v>1135</v>
      </c>
      <c r="H38" s="21">
        <f t="shared" si="6"/>
        <v>1002.5000000000001</v>
      </c>
      <c r="I38" s="21">
        <f t="shared" si="6"/>
        <v>870</v>
      </c>
      <c r="J38" s="21">
        <f t="shared" si="6"/>
        <v>737.5</v>
      </c>
      <c r="K38" s="21">
        <f t="shared" si="6"/>
        <v>605</v>
      </c>
      <c r="L38" s="21">
        <f t="shared" si="6"/>
        <v>472.49999999999977</v>
      </c>
      <c r="M38" s="21">
        <f t="shared" si="7"/>
        <v>340</v>
      </c>
      <c r="N38" s="21">
        <f t="shared" si="7"/>
        <v>207.5</v>
      </c>
      <c r="O38" s="21">
        <f t="shared" si="7"/>
        <v>75.000000000000227</v>
      </c>
      <c r="P38" s="21">
        <f t="shared" si="7"/>
        <v>-57.5</v>
      </c>
      <c r="Q38" s="21">
        <f t="shared" si="7"/>
        <v>-190</v>
      </c>
      <c r="R38" s="21">
        <f t="shared" si="7"/>
        <v>-322.5</v>
      </c>
      <c r="S38" s="21">
        <f t="shared" si="7"/>
        <v>-455</v>
      </c>
    </row>
    <row r="39" spans="1:19">
      <c r="A39" s="14" t="s">
        <v>55</v>
      </c>
      <c r="B39" s="19">
        <v>2700</v>
      </c>
      <c r="C39" s="21">
        <f t="shared" si="6"/>
        <v>1710</v>
      </c>
      <c r="D39" s="21">
        <f t="shared" si="6"/>
        <v>1575</v>
      </c>
      <c r="E39" s="21">
        <f t="shared" si="6"/>
        <v>1440</v>
      </c>
      <c r="F39" s="21">
        <f t="shared" si="6"/>
        <v>1305</v>
      </c>
      <c r="G39" s="21">
        <f t="shared" si="6"/>
        <v>1170</v>
      </c>
      <c r="H39" s="21">
        <f t="shared" si="6"/>
        <v>1035</v>
      </c>
      <c r="I39" s="21">
        <f t="shared" si="6"/>
        <v>900</v>
      </c>
      <c r="J39" s="21">
        <f t="shared" si="6"/>
        <v>765</v>
      </c>
      <c r="K39" s="21">
        <f t="shared" si="6"/>
        <v>630</v>
      </c>
      <c r="L39" s="21">
        <f t="shared" si="6"/>
        <v>494.99999999999977</v>
      </c>
      <c r="M39" s="21">
        <f t="shared" si="7"/>
        <v>360</v>
      </c>
      <c r="N39" s="21">
        <f t="shared" si="7"/>
        <v>225</v>
      </c>
      <c r="O39" s="21">
        <f t="shared" si="7"/>
        <v>90.000000000000227</v>
      </c>
      <c r="P39" s="21">
        <f t="shared" si="7"/>
        <v>-45</v>
      </c>
      <c r="Q39" s="21">
        <f t="shared" si="7"/>
        <v>-180</v>
      </c>
      <c r="R39" s="21">
        <f t="shared" si="7"/>
        <v>-315</v>
      </c>
      <c r="S39" s="21">
        <f t="shared" si="7"/>
        <v>-450</v>
      </c>
    </row>
    <row r="40" spans="1:19">
      <c r="A40" s="14" t="s">
        <v>56</v>
      </c>
      <c r="B40" s="19">
        <v>2750</v>
      </c>
      <c r="C40" s="21">
        <f t="shared" si="6"/>
        <v>1755</v>
      </c>
      <c r="D40" s="21">
        <f t="shared" si="6"/>
        <v>1617.5</v>
      </c>
      <c r="E40" s="21">
        <f t="shared" si="6"/>
        <v>1480</v>
      </c>
      <c r="F40" s="21">
        <f t="shared" si="6"/>
        <v>1342.5</v>
      </c>
      <c r="G40" s="21">
        <f t="shared" si="6"/>
        <v>1205</v>
      </c>
      <c r="H40" s="21">
        <f t="shared" si="6"/>
        <v>1067.5</v>
      </c>
      <c r="I40" s="21">
        <f t="shared" si="6"/>
        <v>930</v>
      </c>
      <c r="J40" s="21">
        <f t="shared" si="6"/>
        <v>792.5</v>
      </c>
      <c r="K40" s="21">
        <f t="shared" si="6"/>
        <v>655</v>
      </c>
      <c r="L40" s="21">
        <f t="shared" si="6"/>
        <v>517.49999999999977</v>
      </c>
      <c r="M40" s="21">
        <f t="shared" si="7"/>
        <v>380</v>
      </c>
      <c r="N40" s="21">
        <f t="shared" si="7"/>
        <v>242.5</v>
      </c>
      <c r="O40" s="21">
        <f t="shared" si="7"/>
        <v>105.00000000000023</v>
      </c>
      <c r="P40" s="21">
        <f t="shared" si="7"/>
        <v>-32.5</v>
      </c>
      <c r="Q40" s="21">
        <f t="shared" si="7"/>
        <v>-170</v>
      </c>
      <c r="R40" s="21">
        <f t="shared" si="7"/>
        <v>-307.5</v>
      </c>
      <c r="S40" s="21">
        <f t="shared" si="7"/>
        <v>-445</v>
      </c>
    </row>
    <row r="41" spans="1:19">
      <c r="A41" s="14" t="s">
        <v>57</v>
      </c>
      <c r="B41" s="19">
        <v>2800</v>
      </c>
      <c r="C41" s="21">
        <f t="shared" si="6"/>
        <v>1800</v>
      </c>
      <c r="D41" s="21">
        <f t="shared" si="6"/>
        <v>1660</v>
      </c>
      <c r="E41" s="21">
        <f t="shared" si="6"/>
        <v>1520</v>
      </c>
      <c r="F41" s="21">
        <f t="shared" si="6"/>
        <v>1380</v>
      </c>
      <c r="G41" s="21">
        <f t="shared" si="6"/>
        <v>1240</v>
      </c>
      <c r="H41" s="21">
        <f t="shared" si="6"/>
        <v>1100</v>
      </c>
      <c r="I41" s="21">
        <f t="shared" si="6"/>
        <v>960</v>
      </c>
      <c r="J41" s="21">
        <f t="shared" si="6"/>
        <v>820</v>
      </c>
      <c r="K41" s="21">
        <f t="shared" si="6"/>
        <v>680</v>
      </c>
      <c r="L41" s="21">
        <f t="shared" si="6"/>
        <v>539.99999999999977</v>
      </c>
      <c r="M41" s="21">
        <f t="shared" si="7"/>
        <v>400</v>
      </c>
      <c r="N41" s="21">
        <f t="shared" si="7"/>
        <v>260</v>
      </c>
      <c r="O41" s="21">
        <f t="shared" si="7"/>
        <v>120.00000000000023</v>
      </c>
      <c r="P41" s="21">
        <f t="shared" si="7"/>
        <v>-20</v>
      </c>
      <c r="Q41" s="21">
        <f t="shared" si="7"/>
        <v>-160</v>
      </c>
      <c r="R41" s="21">
        <f t="shared" si="7"/>
        <v>-300</v>
      </c>
      <c r="S41" s="21">
        <f t="shared" si="7"/>
        <v>-440</v>
      </c>
    </row>
    <row r="42" spans="1:19">
      <c r="A42" s="14" t="s">
        <v>58</v>
      </c>
      <c r="B42" s="19">
        <v>2850</v>
      </c>
      <c r="C42" s="21">
        <f t="shared" si="6"/>
        <v>1845</v>
      </c>
      <c r="D42" s="21">
        <f t="shared" si="6"/>
        <v>1702.5</v>
      </c>
      <c r="E42" s="21">
        <f t="shared" si="6"/>
        <v>1560</v>
      </c>
      <c r="F42" s="21">
        <f t="shared" si="6"/>
        <v>1417.5</v>
      </c>
      <c r="G42" s="21">
        <f t="shared" si="6"/>
        <v>1275</v>
      </c>
      <c r="H42" s="21">
        <f t="shared" si="6"/>
        <v>1132.5</v>
      </c>
      <c r="I42" s="21">
        <f t="shared" si="6"/>
        <v>990</v>
      </c>
      <c r="J42" s="21">
        <f t="shared" si="6"/>
        <v>847.5</v>
      </c>
      <c r="K42" s="21">
        <f t="shared" si="6"/>
        <v>705</v>
      </c>
      <c r="L42" s="21">
        <f t="shared" si="6"/>
        <v>562.49999999999977</v>
      </c>
      <c r="M42" s="21">
        <f t="shared" si="7"/>
        <v>420</v>
      </c>
      <c r="N42" s="21">
        <f t="shared" si="7"/>
        <v>277.5</v>
      </c>
      <c r="O42" s="21">
        <f t="shared" si="7"/>
        <v>135.00000000000023</v>
      </c>
      <c r="P42" s="21">
        <f t="shared" si="7"/>
        <v>-7.5</v>
      </c>
      <c r="Q42" s="21">
        <f t="shared" si="7"/>
        <v>-150</v>
      </c>
      <c r="R42" s="21">
        <f t="shared" si="7"/>
        <v>-292.5</v>
      </c>
      <c r="S42" s="21">
        <f t="shared" si="7"/>
        <v>-435</v>
      </c>
    </row>
    <row r="43" spans="1:19">
      <c r="A43" s="14" t="s">
        <v>59</v>
      </c>
      <c r="B43" s="19">
        <v>2900</v>
      </c>
      <c r="C43" s="21">
        <f t="shared" si="6"/>
        <v>1890</v>
      </c>
      <c r="D43" s="21">
        <f t="shared" si="6"/>
        <v>1745</v>
      </c>
      <c r="E43" s="21">
        <f t="shared" si="6"/>
        <v>1600</v>
      </c>
      <c r="F43" s="21">
        <f t="shared" si="6"/>
        <v>1455</v>
      </c>
      <c r="G43" s="21">
        <f t="shared" si="6"/>
        <v>1310</v>
      </c>
      <c r="H43" s="21">
        <f t="shared" si="6"/>
        <v>1165</v>
      </c>
      <c r="I43" s="21">
        <f t="shared" si="6"/>
        <v>1020</v>
      </c>
      <c r="J43" s="21">
        <f t="shared" si="6"/>
        <v>875</v>
      </c>
      <c r="K43" s="21">
        <f t="shared" si="6"/>
        <v>730</v>
      </c>
      <c r="L43" s="21">
        <f t="shared" si="6"/>
        <v>584.99999999999977</v>
      </c>
      <c r="M43" s="21">
        <f t="shared" si="7"/>
        <v>440</v>
      </c>
      <c r="N43" s="21">
        <f t="shared" si="7"/>
        <v>295</v>
      </c>
      <c r="O43" s="21">
        <f t="shared" si="7"/>
        <v>150.00000000000023</v>
      </c>
      <c r="P43" s="21">
        <f t="shared" si="7"/>
        <v>5</v>
      </c>
      <c r="Q43" s="21">
        <f t="shared" si="7"/>
        <v>-140</v>
      </c>
      <c r="R43" s="21">
        <f t="shared" si="7"/>
        <v>-285</v>
      </c>
      <c r="S43" s="21">
        <f t="shared" si="7"/>
        <v>-430</v>
      </c>
    </row>
    <row r="44" spans="1:19">
      <c r="A44" s="14" t="s">
        <v>60</v>
      </c>
      <c r="B44" s="19">
        <v>2950</v>
      </c>
      <c r="C44" s="21">
        <f t="shared" si="6"/>
        <v>1935</v>
      </c>
      <c r="D44" s="21">
        <f t="shared" si="6"/>
        <v>1787.5</v>
      </c>
      <c r="E44" s="21">
        <f t="shared" si="6"/>
        <v>1640</v>
      </c>
      <c r="F44" s="21">
        <f t="shared" si="6"/>
        <v>1492.5</v>
      </c>
      <c r="G44" s="21">
        <f t="shared" si="6"/>
        <v>1345</v>
      </c>
      <c r="H44" s="21">
        <f t="shared" si="6"/>
        <v>1197.5</v>
      </c>
      <c r="I44" s="21">
        <f t="shared" si="6"/>
        <v>1050</v>
      </c>
      <c r="J44" s="21">
        <f t="shared" si="6"/>
        <v>902.5</v>
      </c>
      <c r="K44" s="21">
        <f t="shared" si="6"/>
        <v>755</v>
      </c>
      <c r="L44" s="21">
        <f t="shared" si="6"/>
        <v>607.49999999999977</v>
      </c>
      <c r="M44" s="21">
        <f t="shared" si="7"/>
        <v>460</v>
      </c>
      <c r="N44" s="21">
        <f t="shared" si="7"/>
        <v>312.5</v>
      </c>
      <c r="O44" s="21">
        <f t="shared" si="7"/>
        <v>165</v>
      </c>
      <c r="P44" s="21">
        <f t="shared" si="7"/>
        <v>17.5</v>
      </c>
      <c r="Q44" s="21">
        <f t="shared" si="7"/>
        <v>-130</v>
      </c>
      <c r="R44" s="21">
        <f t="shared" si="7"/>
        <v>-277.5</v>
      </c>
      <c r="S44" s="21">
        <f t="shared" si="7"/>
        <v>-425</v>
      </c>
    </row>
    <row r="45" spans="1:19">
      <c r="A45" s="14" t="s">
        <v>61</v>
      </c>
      <c r="B45" s="19">
        <v>3000</v>
      </c>
      <c r="C45" s="21">
        <f t="shared" ref="C45:L50" si="8">Umsatz-Fixkosten-Umsatz*Varkosten</f>
        <v>1980</v>
      </c>
      <c r="D45" s="21">
        <f t="shared" si="8"/>
        <v>1830</v>
      </c>
      <c r="E45" s="21">
        <f t="shared" si="8"/>
        <v>1680</v>
      </c>
      <c r="F45" s="21">
        <f t="shared" si="8"/>
        <v>1530</v>
      </c>
      <c r="G45" s="21">
        <f t="shared" si="8"/>
        <v>1380</v>
      </c>
      <c r="H45" s="21">
        <f t="shared" si="8"/>
        <v>1230</v>
      </c>
      <c r="I45" s="21">
        <f t="shared" si="8"/>
        <v>1080</v>
      </c>
      <c r="J45" s="21">
        <f t="shared" si="8"/>
        <v>930</v>
      </c>
      <c r="K45" s="21">
        <f t="shared" si="8"/>
        <v>780</v>
      </c>
      <c r="L45" s="21">
        <f t="shared" si="8"/>
        <v>629.99999999999977</v>
      </c>
      <c r="M45" s="21">
        <f t="shared" ref="M45:S50" si="9">Umsatz-Fixkosten-Umsatz*Varkosten</f>
        <v>480</v>
      </c>
      <c r="N45" s="21">
        <f t="shared" si="9"/>
        <v>330</v>
      </c>
      <c r="O45" s="21">
        <f t="shared" si="9"/>
        <v>180</v>
      </c>
      <c r="P45" s="21">
        <f t="shared" si="9"/>
        <v>30</v>
      </c>
      <c r="Q45" s="21">
        <f t="shared" si="9"/>
        <v>-120</v>
      </c>
      <c r="R45" s="21">
        <f t="shared" si="9"/>
        <v>-270</v>
      </c>
      <c r="S45" s="21">
        <f t="shared" si="9"/>
        <v>-420</v>
      </c>
    </row>
    <row r="46" spans="1:19">
      <c r="A46" s="14" t="s">
        <v>62</v>
      </c>
      <c r="B46" s="19">
        <v>3050</v>
      </c>
      <c r="C46" s="21">
        <f t="shared" si="8"/>
        <v>2025</v>
      </c>
      <c r="D46" s="21">
        <f t="shared" si="8"/>
        <v>1872.5</v>
      </c>
      <c r="E46" s="21">
        <f t="shared" si="8"/>
        <v>1720</v>
      </c>
      <c r="F46" s="21">
        <f t="shared" si="8"/>
        <v>1567.5</v>
      </c>
      <c r="G46" s="21">
        <f t="shared" si="8"/>
        <v>1415</v>
      </c>
      <c r="H46" s="21">
        <f t="shared" si="8"/>
        <v>1262.5</v>
      </c>
      <c r="I46" s="21">
        <f t="shared" si="8"/>
        <v>1110</v>
      </c>
      <c r="J46" s="21">
        <f t="shared" si="8"/>
        <v>957.5</v>
      </c>
      <c r="K46" s="21">
        <f t="shared" si="8"/>
        <v>805</v>
      </c>
      <c r="L46" s="21">
        <f t="shared" si="8"/>
        <v>652.49999999999977</v>
      </c>
      <c r="M46" s="21">
        <f t="shared" si="9"/>
        <v>500</v>
      </c>
      <c r="N46" s="21">
        <f t="shared" si="9"/>
        <v>347.5</v>
      </c>
      <c r="O46" s="21">
        <f t="shared" si="9"/>
        <v>195</v>
      </c>
      <c r="P46" s="21">
        <f t="shared" si="9"/>
        <v>42.5</v>
      </c>
      <c r="Q46" s="21">
        <f t="shared" si="9"/>
        <v>-110</v>
      </c>
      <c r="R46" s="21">
        <f t="shared" si="9"/>
        <v>-262.5</v>
      </c>
      <c r="S46" s="21">
        <f t="shared" si="9"/>
        <v>-415</v>
      </c>
    </row>
    <row r="47" spans="1:19">
      <c r="A47" s="14" t="s">
        <v>63</v>
      </c>
      <c r="B47" s="19">
        <v>3100</v>
      </c>
      <c r="C47" s="21">
        <f t="shared" si="8"/>
        <v>2070</v>
      </c>
      <c r="D47" s="21">
        <f t="shared" si="8"/>
        <v>1915</v>
      </c>
      <c r="E47" s="21">
        <f t="shared" si="8"/>
        <v>1760</v>
      </c>
      <c r="F47" s="21">
        <f t="shared" si="8"/>
        <v>1605</v>
      </c>
      <c r="G47" s="21">
        <f t="shared" si="8"/>
        <v>1450</v>
      </c>
      <c r="H47" s="21">
        <f t="shared" si="8"/>
        <v>1295</v>
      </c>
      <c r="I47" s="21">
        <f t="shared" si="8"/>
        <v>1140</v>
      </c>
      <c r="J47" s="21">
        <f t="shared" si="8"/>
        <v>985</v>
      </c>
      <c r="K47" s="21">
        <f t="shared" si="8"/>
        <v>830</v>
      </c>
      <c r="L47" s="21">
        <f t="shared" si="8"/>
        <v>674.99999999999977</v>
      </c>
      <c r="M47" s="21">
        <f t="shared" si="9"/>
        <v>520</v>
      </c>
      <c r="N47" s="21">
        <f t="shared" si="9"/>
        <v>365</v>
      </c>
      <c r="O47" s="21">
        <f t="shared" si="9"/>
        <v>210</v>
      </c>
      <c r="P47" s="21">
        <f t="shared" si="9"/>
        <v>55</v>
      </c>
      <c r="Q47" s="21">
        <f t="shared" si="9"/>
        <v>-100</v>
      </c>
      <c r="R47" s="21">
        <f t="shared" si="9"/>
        <v>-255</v>
      </c>
      <c r="S47" s="21">
        <f t="shared" si="9"/>
        <v>-410</v>
      </c>
    </row>
    <row r="48" spans="1:19">
      <c r="A48" s="14" t="s">
        <v>64</v>
      </c>
      <c r="B48" s="19">
        <v>3150</v>
      </c>
      <c r="C48" s="21">
        <f t="shared" si="8"/>
        <v>2115</v>
      </c>
      <c r="D48" s="21">
        <f t="shared" si="8"/>
        <v>1957.5</v>
      </c>
      <c r="E48" s="21">
        <f t="shared" si="8"/>
        <v>1800</v>
      </c>
      <c r="F48" s="21">
        <f t="shared" si="8"/>
        <v>1642.5</v>
      </c>
      <c r="G48" s="21">
        <f t="shared" si="8"/>
        <v>1485</v>
      </c>
      <c r="H48" s="21">
        <f t="shared" si="8"/>
        <v>1327.5</v>
      </c>
      <c r="I48" s="21">
        <f t="shared" si="8"/>
        <v>1170</v>
      </c>
      <c r="J48" s="21">
        <f t="shared" si="8"/>
        <v>1012.5</v>
      </c>
      <c r="K48" s="21">
        <f t="shared" si="8"/>
        <v>855</v>
      </c>
      <c r="L48" s="21">
        <f t="shared" si="8"/>
        <v>697.49999999999977</v>
      </c>
      <c r="M48" s="21">
        <f t="shared" si="9"/>
        <v>540</v>
      </c>
      <c r="N48" s="21">
        <f t="shared" si="9"/>
        <v>382.5</v>
      </c>
      <c r="O48" s="21">
        <f t="shared" si="9"/>
        <v>225</v>
      </c>
      <c r="P48" s="21">
        <f t="shared" si="9"/>
        <v>67.5</v>
      </c>
      <c r="Q48" s="21">
        <f t="shared" si="9"/>
        <v>-90</v>
      </c>
      <c r="R48" s="21">
        <f t="shared" si="9"/>
        <v>-247.5</v>
      </c>
      <c r="S48" s="21">
        <f t="shared" si="9"/>
        <v>-405</v>
      </c>
    </row>
    <row r="49" spans="1:19">
      <c r="A49" s="14" t="s">
        <v>65</v>
      </c>
      <c r="B49" s="19">
        <v>3200</v>
      </c>
      <c r="C49" s="21">
        <f t="shared" si="8"/>
        <v>2160</v>
      </c>
      <c r="D49" s="21">
        <f t="shared" si="8"/>
        <v>2000</v>
      </c>
      <c r="E49" s="21">
        <f t="shared" si="8"/>
        <v>1840</v>
      </c>
      <c r="F49" s="21">
        <f t="shared" si="8"/>
        <v>1680</v>
      </c>
      <c r="G49" s="21">
        <f t="shared" si="8"/>
        <v>1520</v>
      </c>
      <c r="H49" s="21">
        <f t="shared" si="8"/>
        <v>1360</v>
      </c>
      <c r="I49" s="21">
        <f t="shared" si="8"/>
        <v>1200</v>
      </c>
      <c r="J49" s="21">
        <f t="shared" si="8"/>
        <v>1040</v>
      </c>
      <c r="K49" s="21">
        <f t="shared" si="8"/>
        <v>880</v>
      </c>
      <c r="L49" s="21">
        <f t="shared" si="8"/>
        <v>719.99999999999977</v>
      </c>
      <c r="M49" s="21">
        <f t="shared" si="9"/>
        <v>560</v>
      </c>
      <c r="N49" s="21">
        <f t="shared" si="9"/>
        <v>400</v>
      </c>
      <c r="O49" s="21">
        <f t="shared" si="9"/>
        <v>240</v>
      </c>
      <c r="P49" s="21">
        <f t="shared" si="9"/>
        <v>80</v>
      </c>
      <c r="Q49" s="21">
        <f t="shared" si="9"/>
        <v>-80</v>
      </c>
      <c r="R49" s="21">
        <f t="shared" si="9"/>
        <v>-240</v>
      </c>
      <c r="S49" s="21">
        <f t="shared" si="9"/>
        <v>-400</v>
      </c>
    </row>
    <row r="50" spans="1:19">
      <c r="A50" s="14" t="s">
        <v>66</v>
      </c>
      <c r="B50" s="19">
        <v>3250</v>
      </c>
      <c r="C50" s="21">
        <f t="shared" si="8"/>
        <v>2205</v>
      </c>
      <c r="D50" s="21">
        <f t="shared" si="8"/>
        <v>2042.5</v>
      </c>
      <c r="E50" s="21">
        <f t="shared" si="8"/>
        <v>1880</v>
      </c>
      <c r="F50" s="21">
        <f t="shared" si="8"/>
        <v>1717.5</v>
      </c>
      <c r="G50" s="21">
        <f t="shared" si="8"/>
        <v>1555</v>
      </c>
      <c r="H50" s="21">
        <f t="shared" si="8"/>
        <v>1392.5</v>
      </c>
      <c r="I50" s="21">
        <f t="shared" si="8"/>
        <v>1230</v>
      </c>
      <c r="J50" s="21">
        <f t="shared" si="8"/>
        <v>1067.5</v>
      </c>
      <c r="K50" s="21">
        <f t="shared" si="8"/>
        <v>905</v>
      </c>
      <c r="L50" s="21">
        <f t="shared" si="8"/>
        <v>742.49999999999977</v>
      </c>
      <c r="M50" s="21">
        <f t="shared" si="9"/>
        <v>580</v>
      </c>
      <c r="N50" s="21">
        <f t="shared" si="9"/>
        <v>417.5</v>
      </c>
      <c r="O50" s="21">
        <f t="shared" si="9"/>
        <v>255</v>
      </c>
      <c r="P50" s="21">
        <f t="shared" si="9"/>
        <v>92.5</v>
      </c>
      <c r="Q50" s="21">
        <f t="shared" si="9"/>
        <v>-70</v>
      </c>
      <c r="R50" s="21">
        <f t="shared" si="9"/>
        <v>-232.5</v>
      </c>
      <c r="S50" s="21">
        <f t="shared" si="9"/>
        <v>-395</v>
      </c>
    </row>
    <row r="51" spans="1:19"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2:19"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2:19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2:19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2:19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5000" spans="190:190">
      <c r="GH5000" s="17" t="s">
        <v>67</v>
      </c>
    </row>
  </sheetData>
  <phoneticPr fontId="5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scale="64" fitToWidth="3" orientation="landscape" r:id="rId1"/>
  <headerFooter alignWithMargins="0">
    <oddHeader>&amp;L&amp;N&amp;Z&amp;B&amp;R&amp;D</oddHeader>
    <oddFooter>&amp;L&amp;N&amp;ZHelmut Mittelbach&amp;RSeite &amp;S von &amp;A Seiten</oddFooter>
  </headerFooter>
  <colBreaks count="1" manualBreakCount="1">
    <brk id="10" max="49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27</vt:i4>
      </vt:variant>
    </vt:vector>
  </HeadingPairs>
  <TitlesOfParts>
    <vt:vector size="32" baseType="lpstr">
      <vt:lpstr>Aufgabe</vt:lpstr>
      <vt:lpstr>Druckbereich</vt:lpstr>
      <vt:lpstr>WZeilenWSpalten</vt:lpstr>
      <vt:lpstr>Layout</vt:lpstr>
      <vt:lpstr>Kopf- und Fußzeilen</vt:lpstr>
      <vt:lpstr>Druckbereich!Daten</vt:lpstr>
      <vt:lpstr>'Kopf- und Fußzeilen'!Daten</vt:lpstr>
      <vt:lpstr>Layout!Daten</vt:lpstr>
      <vt:lpstr>WZeilenWSpalten!Daten</vt:lpstr>
      <vt:lpstr>Daten</vt:lpstr>
      <vt:lpstr>Druckbereich!Druckbereich</vt:lpstr>
      <vt:lpstr>'Kopf- und Fußzeilen'!Druckbereich</vt:lpstr>
      <vt:lpstr>Layout!Druckbereich</vt:lpstr>
      <vt:lpstr>WZeilenWSpalten!Druckbereich</vt:lpstr>
      <vt:lpstr>'Kopf- und Fußzeilen'!Drucktitel</vt:lpstr>
      <vt:lpstr>Layout!Drucktitel</vt:lpstr>
      <vt:lpstr>WZeilenWSpalten!Drucktitel</vt:lpstr>
      <vt:lpstr>Druckbereich!Fixkosten</vt:lpstr>
      <vt:lpstr>'Kopf- und Fußzeilen'!Fixkosten</vt:lpstr>
      <vt:lpstr>Layout!Fixkosten</vt:lpstr>
      <vt:lpstr>WZeilenWSpalten!Fixkosten</vt:lpstr>
      <vt:lpstr>Fixkosten</vt:lpstr>
      <vt:lpstr>Druckbereich!Umsatz</vt:lpstr>
      <vt:lpstr>'Kopf- und Fußzeilen'!Umsatz</vt:lpstr>
      <vt:lpstr>Layout!Umsatz</vt:lpstr>
      <vt:lpstr>WZeilenWSpalten!Umsatz</vt:lpstr>
      <vt:lpstr>Umsatz</vt:lpstr>
      <vt:lpstr>Druckbereich!Varkosten</vt:lpstr>
      <vt:lpstr>'Kopf- und Fußzeilen'!Varkosten</vt:lpstr>
      <vt:lpstr>Layout!Varkosten</vt:lpstr>
      <vt:lpstr>WZeilenWSpalten!Varkosten</vt:lpstr>
      <vt:lpstr>Varkosten</vt:lpstr>
    </vt:vector>
  </TitlesOfParts>
  <Company>Herdt Verlag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 Mittelbach</cp:lastModifiedBy>
  <cp:lastPrinted>2004-12-27T14:12:44Z</cp:lastPrinted>
  <dcterms:created xsi:type="dcterms:W3CDTF">1996-10-25T11:46:01Z</dcterms:created>
  <dcterms:modified xsi:type="dcterms:W3CDTF">2009-12-01T12:56:07Z</dcterms:modified>
</cp:coreProperties>
</file>