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5.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DieseArbeitsmappe" defaultThemeVersion="123820"/>
  <bookViews>
    <workbookView xWindow="360" yWindow="285" windowWidth="18555" windowHeight="10230"/>
  </bookViews>
  <sheets>
    <sheet name="Tabelle1" sheetId="1" r:id="rId1"/>
    <sheet name="Tabelle2" sheetId="2" r:id="rId2"/>
    <sheet name="Zelle_Zuordnen" sheetId="3" r:id="rId3"/>
    <sheet name="Datei_Zuordnen" sheetId="4" r:id="rId4"/>
    <sheet name="Arbeitsmappe_Zuordnen" sheetId="5" r:id="rId5"/>
    <sheet name="Auswerten" sheetId="6" r:id="rId6"/>
  </sheets>
  <definedNames>
    <definedName name="ArbeitsmappeZuordnen">GET.WORKBOOK(Arbeitsmappe_Zuordnen!XFD1)</definedName>
    <definedName name="Auswerten">EVALUATE(Auswerten!XFD1)</definedName>
    <definedName name="DateiZuordnen">GET.DOCUMENT(Datei_Zuordnen!XFD1)</definedName>
    <definedName name="Farbe">GET.CELL(38,Tabelle1!XFD1)+0*NOW()</definedName>
    <definedName name="Gelb">IF(Farbe=6,"Gelb","Nicht Gelb")</definedName>
    <definedName name="HatFormel">GET.CELL(48,Tabelle2!A1)</definedName>
    <definedName name="ZelleZuordnen">GET.CELL(Zelle_Zuordnen!XFD1)</definedName>
  </definedNames>
  <calcPr calcId="145621"/>
</workbook>
</file>

<file path=xl/calcChain.xml><?xml version="1.0" encoding="utf-8"?>
<calcChain xmlns="http://schemas.openxmlformats.org/spreadsheetml/2006/main">
  <c r="E4" i="5" l="1"/>
  <c r="E4" i="4"/>
  <c r="E3" i="3"/>
  <c r="A9" i="2"/>
  <c r="J8" i="5"/>
  <c r="C29" i="6"/>
  <c r="E2" i="3"/>
  <c r="C31" i="6"/>
  <c r="J9" i="5"/>
  <c r="J7" i="5"/>
  <c r="F2" i="4"/>
  <c r="C30" i="6"/>
  <c r="F2" i="5"/>
  <c r="B6" i="2"/>
  <c r="B5" i="1"/>
  <c r="B3" i="1"/>
  <c r="B2" i="1"/>
  <c r="B5" i="2"/>
  <c r="B2" i="2"/>
  <c r="B1" i="1"/>
  <c r="B4" i="1"/>
  <c r="B1" i="2"/>
  <c r="B6" i="1"/>
  <c r="B4" i="2"/>
  <c r="B3" i="2"/>
  <c r="O7" i="5" l="1"/>
  <c r="O9" i="5"/>
  <c r="O8" i="5"/>
</calcChain>
</file>

<file path=xl/comments1.xml><?xml version="1.0" encoding="utf-8"?>
<comments xmlns="http://schemas.openxmlformats.org/spreadsheetml/2006/main">
  <authors>
    <author>Helmut Benutzerkonto</author>
  </authors>
  <commentList>
    <comment ref="E2" authorId="0">
      <text>
        <r>
          <rPr>
            <b/>
            <sz val="9"/>
            <color indexed="81"/>
            <rFont val="Tahoma"/>
            <family val="2"/>
          </rPr>
          <t>Helmut Benutzerkonto:</t>
        </r>
        <r>
          <rPr>
            <sz val="9"/>
            <color indexed="81"/>
            <rFont val="Tahoma"/>
            <family val="2"/>
          </rPr>
          <t xml:space="preserve">
Text</t>
        </r>
      </text>
    </comment>
    <comment ref="A9" authorId="0">
      <text>
        <r>
          <rPr>
            <b/>
            <sz val="9"/>
            <color indexed="81"/>
            <rFont val="Tahoma"/>
            <family val="2"/>
          </rPr>
          <t>Helmut Benutzerkonto:</t>
        </r>
        <r>
          <rPr>
            <sz val="9"/>
            <color indexed="81"/>
            <rFont val="Tahoma"/>
            <family val="2"/>
          </rPr>
          <t xml:space="preserve">
Bezug    ist eine Zelle oder ein Zellbereich, zu der oder dem Sie Informationen abrufen möchten.
Ist Bezug nicht angegeben, wird die aktive Zelle verwendet.</t>
        </r>
      </text>
    </comment>
  </commentList>
</comments>
</file>

<file path=xl/comments2.xml><?xml version="1.0" encoding="utf-8"?>
<comments xmlns="http://schemas.openxmlformats.org/spreadsheetml/2006/main">
  <authors>
    <author>Helmut Benutzerkonto</author>
  </authors>
  <commentList>
    <comment ref="E1" authorId="0">
      <text>
        <r>
          <rPr>
            <b/>
            <sz val="9"/>
            <color indexed="81"/>
            <rFont val="Tahoma"/>
            <family val="2"/>
          </rPr>
          <t>Helmut Benutzerkonto:</t>
        </r>
        <r>
          <rPr>
            <sz val="9"/>
            <color indexed="81"/>
            <rFont val="Tahoma"/>
            <family val="2"/>
          </rPr>
          <t xml:space="preserve">
Nur die wichtigen Typen</t>
        </r>
      </text>
    </comment>
    <comment ref="A5" authorId="0">
      <text>
        <r>
          <rPr>
            <b/>
            <sz val="9"/>
            <color indexed="81"/>
            <rFont val="Tahoma"/>
            <family val="2"/>
          </rPr>
          <t>Helmut Benutzerkonto:</t>
        </r>
        <r>
          <rPr>
            <sz val="9"/>
            <color indexed="81"/>
            <rFont val="Tahoma"/>
            <family val="2"/>
          </rPr>
          <t xml:space="preserve">
Name    ist der Name einer geöffneten Arbeitsmappe. Ist Name nicht angegeben, wird der Name der aktiven Arbeitsmappe angenommen.</t>
        </r>
      </text>
    </comment>
  </commentList>
</comments>
</file>

<file path=xl/comments3.xml><?xml version="1.0" encoding="utf-8"?>
<comments xmlns="http://schemas.openxmlformats.org/spreadsheetml/2006/main">
  <authors>
    <author>Helmut Benutzerkonto</author>
  </authors>
  <commentList>
    <comment ref="A7" authorId="0">
      <text>
        <r>
          <rPr>
            <b/>
            <sz val="9"/>
            <color indexed="81"/>
            <rFont val="Tahoma"/>
            <family val="2"/>
          </rPr>
          <t>Helmut Benutzerkonto:</t>
        </r>
        <r>
          <rPr>
            <sz val="9"/>
            <color indexed="81"/>
            <rFont val="Tahoma"/>
            <family val="2"/>
          </rPr>
          <t xml:space="preserve">
Name    ist der Name einer geöffneten Arbeitsmappe. Fehlt Name, wird der Name der aktiven Arbeitsmappe angenommen.</t>
        </r>
      </text>
    </comment>
    <comment ref="J7" authorId="0">
      <text>
        <r>
          <rPr>
            <b/>
            <sz val="9"/>
            <color indexed="81"/>
            <rFont val="Tahoma"/>
            <family val="2"/>
          </rPr>
          <t>Helmut Benutzerkonto:</t>
        </r>
        <r>
          <rPr>
            <sz val="9"/>
            <color indexed="81"/>
            <rFont val="Tahoma"/>
            <family val="2"/>
          </rPr>
          <t xml:space="preserve">
Auflistung aller Blätter</t>
        </r>
      </text>
    </comment>
  </commentList>
</comments>
</file>

<file path=xl/sharedStrings.xml><?xml version="1.0" encoding="utf-8"?>
<sst xmlns="http://schemas.openxmlformats.org/spreadsheetml/2006/main" count="457" uniqueCount="427">
  <si>
    <t>Wichtig: Klick!</t>
  </si>
  <si>
    <t>Nur in Makrovorlagen</t>
  </si>
  <si>
    <t>GET.CELL</t>
  </si>
  <si>
    <t xml:space="preserve">Liefert Informationen zu der Formatierung, der Position oder dem Inhalt einer Zelle. Verwenden Sie ZELLE.ZUORDNEN innerhalb eines Makros, dessen Verhalten von dem Status einer bestimmten Zelle abhängt. </t>
  </si>
  <si>
    <t>www.sulprobil.com/html/get_cell.html</t>
  </si>
  <si>
    <t>05.04.09</t>
  </si>
  <si>
    <t>Syntax</t>
  </si>
  <si>
    <t>You can retrieve interesting information about worksheet cells by using the Excel4 macro function GET.CELL. Define the name HasFormula with the value</t>
  </si>
  <si>
    <t>=GET.CELL(48,INDIRECT("RC[-1]",FALSE))</t>
  </si>
  <si>
    <t>ZELLE.ZUORDNEN(Typ; Bezug)</t>
  </si>
  <si>
    <t>for example. If you now insert =HasFormula next right to a cell, you will be shown whether the cell has a formula (“True”) or not (“False”).</t>
  </si>
  <si>
    <t>Typ    ist eine Zahl, die angibt, welchen Typ die zu der Zelle gelieferten Informationen haben sollen. In der folgenden Liste sind sowohl die Werte, die Typ annehmen kann, als auch die zugehörigen Ergebnisse zusammengestellt.</t>
  </si>
  <si>
    <t>Another example for GET.CELL you can find here.</t>
  </si>
  <si>
    <t>Typ</t>
  </si>
  <si>
    <t>Liefert</t>
  </si>
  <si>
    <t>An overview over some arguments for GET.CELL:</t>
  </si>
  <si>
    <t>Den absoluten Bezug der oberen linken Zelle von Bezug; der Bezug liegt als Zeichenfolge und in der für den aktuellen Arbeitsbereich definierten Schreibweise vor.</t>
  </si>
  <si>
    <t>Proposed Name</t>
  </si>
  <si>
    <t>Arg #</t>
  </si>
  <si>
    <t>What =GET.CELL(Arg #,INDIRECT("RC[-1]",)) will return</t>
  </si>
  <si>
    <t>Die Zeilennummer der obersten Zelle von Bezug.</t>
  </si>
  <si>
    <t>AbsReference</t>
  </si>
  <si>
    <t>1</t>
  </si>
  <si>
    <t>Absolute style reference like [Book1.xls]Sheet1!$A$1</t>
  </si>
  <si>
    <t>Die Spaltennummer der äußerst linken Zelle von Bezug.</t>
  </si>
  <si>
    <t>ShowValue</t>
  </si>
  <si>
    <t>5</t>
  </si>
  <si>
    <t>Cell value</t>
  </si>
  <si>
    <t>Dasselbe wie TYP(Bezug).</t>
  </si>
  <si>
    <t>ShowFormula</t>
  </si>
  <si>
    <t>6</t>
  </si>
  <si>
    <t>Cell formula</t>
  </si>
  <si>
    <t>Den Inhalt von Bezug.</t>
  </si>
  <si>
    <t>NumFormat</t>
  </si>
  <si>
    <t>7</t>
  </si>
  <si>
    <t>Number format of cell</t>
  </si>
  <si>
    <t>Die in Bezug stehende Formel als Zeichenfolge entweder in der A1- oder in der Z1S1-Schreibweise (hängt von der Einstellung des Arbeitsbereichs ab).</t>
  </si>
  <si>
    <t>IsLocked</t>
  </si>
  <si>
    <t>14</t>
  </si>
  <si>
    <t>True if cell is locked</t>
  </si>
  <si>
    <t>IsHidden</t>
  </si>
  <si>
    <t>15</t>
  </si>
  <si>
    <t>True if cell is hidden</t>
  </si>
  <si>
    <t>Das Zahlenformat der Zelle als Zeichenfolge (zum Beispiel "T/M/JJ" oder "Standard").</t>
  </si>
  <si>
    <t>ShowWidth</t>
  </si>
  <si>
    <t>16</t>
  </si>
  <si>
    <t>Cell width. If array-entered into two cells of a row, second value is true if width is standard</t>
  </si>
  <si>
    <t>Eine Zahl, die die horizontale Ausrichtung der Zelle angibt:</t>
  </si>
  <si>
    <t>ShowHeight</t>
  </si>
  <si>
    <t>17</t>
  </si>
  <si>
    <t>Cell height</t>
  </si>
  <si>
    <t xml:space="preserve">1 = Standard </t>
  </si>
  <si>
    <t>WorkbookName</t>
  </si>
  <si>
    <t>32</t>
  </si>
  <si>
    <t>Workbook name like [Book1.xls]Sheet1 or Book1.xls if workbook and single sheet have identical names</t>
  </si>
  <si>
    <t xml:space="preserve">2 = Linksbündig </t>
  </si>
  <si>
    <t>ShowFormulaWOT</t>
  </si>
  <si>
    <t>41</t>
  </si>
  <si>
    <t>Cell formula without translation into language of workspace</t>
  </si>
  <si>
    <t xml:space="preserve">3 = Zentriert </t>
  </si>
  <si>
    <t>HasNote</t>
  </si>
  <si>
    <t>46</t>
  </si>
  <si>
    <t>True if cell has a text note</t>
  </si>
  <si>
    <t xml:space="preserve">4 = Rechtsbündig </t>
  </si>
  <si>
    <t>HasFormula</t>
  </si>
  <si>
    <t>48</t>
  </si>
  <si>
    <t>True if cell contains a formula</t>
  </si>
  <si>
    <t>5 = Ausfüllen</t>
  </si>
  <si>
    <t>IsArray</t>
  </si>
  <si>
    <t>49</t>
  </si>
  <si>
    <t>True if cell is part of an array formula</t>
  </si>
  <si>
    <t>6 = Bündig anordnen</t>
  </si>
  <si>
    <t>IsStringConst</t>
  </si>
  <si>
    <t>52</t>
  </si>
  <si>
    <t>Text alignment char “’” if cell is a string constant, empty string “” if not</t>
  </si>
  <si>
    <t>7 = Zentriert über Markierung</t>
  </si>
  <si>
    <t>AsText</t>
  </si>
  <si>
    <t>53</t>
  </si>
  <si>
    <t>Cell displayed as text with numbers formatted and symbols included</t>
  </si>
  <si>
    <t>Eine Zahl, die die Linienart angibt, die dem linken Rand der Zelle zugeordnet ist:</t>
  </si>
  <si>
    <t>WorksheetName</t>
  </si>
  <si>
    <t>62</t>
  </si>
  <si>
    <t>Worksheet name like [Book1.xls]Sheet1</t>
  </si>
  <si>
    <t>0 = Kein Rahmen</t>
  </si>
  <si>
    <t>66</t>
  </si>
  <si>
    <t>Workbook name like Book1.xls</t>
  </si>
  <si>
    <t>1 = Dünne Linie</t>
  </si>
  <si>
    <t>2 = Mittlere Linie</t>
  </si>
  <si>
    <t>3 = Unterbrochene Linie</t>
  </si>
  <si>
    <t>4 = Gepunktete Linie</t>
  </si>
  <si>
    <t>5 = Dicke Linie</t>
  </si>
  <si>
    <t>6 = Doppelte Linie</t>
  </si>
  <si>
    <t>7 = Haarlinie</t>
  </si>
  <si>
    <t>Eine Zahl, die die Linienart angibt, die dem rechten Rand der Zelle zugeordnet ist; Beschreibungen zu den gelieferten Zahlen finden Sie bei Typ 9.</t>
  </si>
  <si>
    <t>Eine Zahl, die die Linienart angibt, die dem oberen Rand der Zelle zugeordnet ist; Beschreibungen zu den gelieferten Zahlen finden Sie bei Typ 9.</t>
  </si>
  <si>
    <t>Eine Zahl, die die Linienart angibt, die dem unteren Rand der Zelle zugeordnet ist; Beschreibungen zu den gelieferten Zahlen finden Sie bei Typ 9.</t>
  </si>
  <si>
    <t>Eine Zahl von 0 bis 18, die das Muster der markierten Zelle angibt, wie es im Register Muster des Dialogfeldes Zellen formatieren angezeigt wird; dieses Dialogfeld wird eingeblendet, wenn Sie aus dem Menü Format den Befehl Zellen wählen; ist kein Muster ausgewählt, wird 0 zurückgegeben.</t>
  </si>
  <si>
    <t>WAHR, wenn die Zelle gesperrt ist, sonst FALSCH.</t>
  </si>
  <si>
    <t>WAHR, wenn die in der Zelle stehende Formel ausgeblendet ist, sonst FALSCH.</t>
  </si>
  <si>
    <t>Eine einzeilige, aus zwei Elementen bestehende Matrix, die die Breite der aktiven Zelle und einen Wahrheitswert enthält; ist der Wahrheitswert gleich WAHR, ist die Zellenbreite so eingestellt, daß sie zusammen mit Änderungen der Standardbreite geändert wird; ist der Wahrheitswert gleich FALSCH, entspricht die Breite der Zelle einer benutzerdefinierten Breite.</t>
  </si>
  <si>
    <t>Die Zellenhöhe der Zelle in Punkten.</t>
  </si>
  <si>
    <t>Den Namen der Schriftart als Zeichenfolge.</t>
  </si>
  <si>
    <t>Die Größe der Schriftart in Punkten.</t>
  </si>
  <si>
    <t>WAHR, wenn entweder für alle Zeichen oder nur für das erste Zeichen in einer Zelle die Auszeichnung "Fett" angegeben ist, sonst FALSCH.</t>
  </si>
  <si>
    <t>WAHR, wenn entweder für alle Zeichen oder nur für das erste Zeichen in einer Zelle die Auszeichnung "Kursiv" angegeben ist, sonst FALSCH.</t>
  </si>
  <si>
    <t>WAHR, wenn entweder für alle Zeichen oder nur das erste Zeichen in einer Zelle die Auszeichnung "Unterstrichen" angegeben ist, sonst FALSCH.</t>
  </si>
  <si>
    <t>WAHR, wenn entweder für alle Zeichen oder nur für das erste Zeichen in einer Zelle die Auszeichnung "Durchgestrichen" angegeben ist, sonst FALSCH.</t>
  </si>
  <si>
    <t>Die Farbe der Schrift als eine Zahl von 1 bis 56; 0, wenn die Farbe der Schrift auf "Automatisch" eingestellt ist.</t>
  </si>
  <si>
    <t>WAHR, wenn entweder für alle Zeichen oder nur für das erste Zeichen in einer Zelle die Auszeichnung "Kontur" angegeben ist, sonst FALSCH; das Schriftformat "Kontur" wird von Microsoft Excel für Windows nicht unterstützt.</t>
  </si>
  <si>
    <t xml:space="preserve">WAHR, wenn entweder für alle Zeichen oder nur für das erste Zeichen in einer Zelle die Auszeichnung "Schattiert" angegeben ist, sonst FALSCH; das Schriftformat "Schattiert" wird von Microsoft Excel für Windows nicht unterstützt. </t>
  </si>
  <si>
    <t>Eine Zahl, die angibt, ob bei der Zelle ein manueller Seitenumbruch auftritt:</t>
  </si>
  <si>
    <t>0 = Kein Umbruch</t>
  </si>
  <si>
    <t>1 = Zeile</t>
  </si>
  <si>
    <t>2 = Spalte</t>
  </si>
  <si>
    <t>3 = Zeile und Spalte</t>
  </si>
  <si>
    <t>Zeilenebene (Gliederung).</t>
  </si>
  <si>
    <t>Spaltenebene (Gliederung).</t>
  </si>
  <si>
    <t>WAHR, wenn die Zeile, zu der die aktive Zelle gehört, eine Zeilenzusammenfassung ist, sonst FALSCH.</t>
  </si>
  <si>
    <t>WAHR, wenn die Spalte, zu der die aktive ZeIle gehört, eine Spaltenzusammenfassung ist, sonst FALSCH.</t>
  </si>
  <si>
    <t>Name der Arbeitsmappe und des Blattes, zu der die Zelle gehört. Enthält die Arbeitsmappe nur ein einzelnes Blatt und trägt es den selben Namen wie die Arbeitsmappe ohne Präfix, wird nur der Name der Arbeitsmappe in der Form MAPPE1.XLS zurückgegeben.</t>
  </si>
  <si>
    <t>WAHR, wenn die Zelle so formatiert ist, daß Text umbrochen wird, sonst FALSCH.</t>
  </si>
  <si>
    <t>Die Farbe des linken Randes als Zahl von 1 bis 56; 0, wenn die Farbe auf "Automatisch" eingestellt ist.</t>
  </si>
  <si>
    <t>Die Farbe des rechten Randes als Zahl von 1 bis 56; 0, wenn die Farbe auf "Automatisch" eingestellt ist.</t>
  </si>
  <si>
    <t>Die Farbe des oberen Randes als Zahl von 1 bis 56; 0, wenn die Farbe auf "Automatisch" eingestellt ist.</t>
  </si>
  <si>
    <t>Die Farbe des unteren Randes als Zahl von 1 bis 56; 0, wenn die Farbe auf "Automatisch" eingestellt ist.</t>
  </si>
  <si>
    <t>Die Farbe der Vordergrundschattierung als Zahl von 1 bis 56; 0, wenn die Farbe auf "Automatisch" eingestellt ist.</t>
  </si>
  <si>
    <t>Die Farbe der Hintergrundschattierung als Zahl von 1 bis 56; 0, wenn die Farbe auf "Automatisch" eingestellt ist.</t>
  </si>
  <si>
    <t>Die Formatvorlage der Zelle als Zeichenfolge.</t>
  </si>
  <si>
    <t>Die in der aktiven Zelle stehende Formel, ohne diese zu übersetzen (hilfreich für internationale Makrovorlagen).</t>
  </si>
  <si>
    <t>Den in Punkten gemessenen horizontalen Abstand zwischen der linken Kante des aktiven Fensters und der linken Kante der Zelle; kann eine negative Zahl sein, wenn sich die Zelle außerhalb des Fensters befindet.</t>
  </si>
  <si>
    <t>Den in Punkten gemessenen vertikalen Abstand zwischen der oberen Kante des aktiven Fensters und der oberen Kante der Zelle; kann eine negative Zahl sein, wenn sich die Zelle außerhalb des Fensters befindet.</t>
  </si>
  <si>
    <t>Den in Punkten gemessenen horizontalen Abstand zwischen der linken Kante des aktiven Fensters und der rechten Kante der Zelle; kann eine negative Zahl sein, wenn sich die Zelle außerhalb des Fensters befindet.</t>
  </si>
  <si>
    <t>Den in Punkten gemessenen vertikalen Abstand zwischen der oberen Kante des aktiven Fensters und der unteren Kante der Zelle; kann eine negative Zahl sein, wenn sich die Zelle außerhalb des Fensters befindet.</t>
  </si>
  <si>
    <t>WAHR, wenn die Zelle eine Textnotiz enthält, sonst FALSCH.</t>
  </si>
  <si>
    <t>WAHR, wenn die Zelle eine Tonnotiz enthält, sonst FALSCH.</t>
  </si>
  <si>
    <t>WAHR, wenn die Zelle eine Formel enthält, FALSCH, wenn sie eine Konstante enthält.</t>
  </si>
  <si>
    <t>WAHR, wenn die Zelle zu einer Matrix gehört, sonst FALSCH.</t>
  </si>
  <si>
    <t>Eine Zahl, die die vertikale Ausrichtung für die Zelle angibt:</t>
  </si>
  <si>
    <t xml:space="preserve">1 = Oben </t>
  </si>
  <si>
    <t xml:space="preserve">2 = Zentriert </t>
  </si>
  <si>
    <t xml:space="preserve">3 = Unten </t>
  </si>
  <si>
    <t>4 = Bündig anordnen</t>
  </si>
  <si>
    <t>Eine Zahl, die die vertikale Richtung für die Zelle angibt:</t>
  </si>
  <si>
    <t>0 = Horizontal</t>
  </si>
  <si>
    <t>1 = Vertikal</t>
  </si>
  <si>
    <t>2 = Nach oben</t>
  </si>
  <si>
    <t>3 = Nach unten</t>
  </si>
  <si>
    <t>Das Präfixzeichen (oder das Zeichen für die Textausrichtung) der Zelle oder eine leere Zeichenfolge (""), wenn die Zelle kein solches Zeichen enthält.</t>
  </si>
  <si>
    <t>Den Inhalt der Zelle als Zeichenfolge in der Form, wie er momentan angezeigt wird, einschließlich aller weiteren Zahlen oder Symbole, die sich aus der Formatierung der Zelle ergeben.</t>
  </si>
  <si>
    <t>Den Namen der Pivot-Tabelle, die die aktive Zelle enthält.</t>
  </si>
  <si>
    <t>Die Position einer Zelle innerhalb der Pivot-Tabelle.</t>
  </si>
  <si>
    <t>0 = Zeilenfeld</t>
  </si>
  <si>
    <t>1 = Spaltenfeld</t>
  </si>
  <si>
    <t>2 = Seitenfeld</t>
  </si>
  <si>
    <t>3 = Datenfeld</t>
  </si>
  <si>
    <t>4 = Zeilenbeschriftung</t>
  </si>
  <si>
    <t>5 = Spaltenbeschriftung</t>
  </si>
  <si>
    <t>6 = Seitenbeschriftung</t>
  </si>
  <si>
    <t>7 = Datenbeschriftung</t>
  </si>
  <si>
    <t>8 = Tabellengerüst</t>
  </si>
  <si>
    <t>Den Namen des Feldes, das den Bezug der aktiven Zelle enthält, wenn sich diese innerhalb einer Pivot-Tabelle befindet.</t>
  </si>
  <si>
    <t>WAHR, wenn entweder alle Zeichen oder nur das erste Zeichen in einer Zelle im Format "Hochgestellt" vorliegt, sonst FALSCH.</t>
  </si>
  <si>
    <t>Den Schriftstil für alle Zeichen oder nur das erste Zeichen in einer Zelle, wie er im Register Schriftart des Dialogfeldes Zellen formatieren angezeigt wird: zum Beispiel "Fett Kursiv".</t>
  </si>
  <si>
    <t>Eine Zahl, die den Typ der Unterstreichung angibt:</t>
  </si>
  <si>
    <t>1 = Keine</t>
  </si>
  <si>
    <t>2 = Einzelstrich</t>
  </si>
  <si>
    <t>3 = Doppelstrich</t>
  </si>
  <si>
    <t>4 = Einfach (Buchhaltung)</t>
  </si>
  <si>
    <t>5 = Doppelt (Buchhaltung)</t>
  </si>
  <si>
    <t>WAHR, wenn entweder alle Zeichen oder nur das erste Zeichen in einer Zelle im Format "Tiefgestellt" vorliegt, sonst FALSCH.</t>
  </si>
  <si>
    <t>Den Namen des Pivot-Tabellen-Elements der aktiven Zelle als Zeichenfolge.</t>
  </si>
  <si>
    <t>Den Namen der aktuellen Arbeitsmappe und des Blattes in der Form [Mappe1]Blatt1.</t>
  </si>
  <si>
    <t>Die Farbe für Füllung (Hintergrund) einer Zelle.</t>
  </si>
  <si>
    <t>Die Farbe für Muster (Vordergrund) einer Zelle.</t>
  </si>
  <si>
    <t>WAHR, wenn die Option "Einrücken" aktiviert wurde (nur Fernost-Version von Microsoft Excel), sonst FALSCH.</t>
  </si>
  <si>
    <t>Den Namen der Arbeitsmappe, die die aktive Zelle enthält, in der Form MAPPE1.XLS.</t>
  </si>
  <si>
    <t>Bezug    ist eine Zelle oder ein Zellbereich, zu der oder dem Sie Informationen abrufen möchten.</t>
  </si>
  <si>
    <t>Ist Bezug ein Zellbereich, wird die Zelle angenommen, die die obere linke Ecke des ersten der von Bezug angegebenen Bereiche bildet.</t>
  </si>
  <si>
    <t>Ist Bezug nicht angegeben, wird die aktive Zelle verwendet.</t>
  </si>
  <si>
    <t>Tip</t>
  </si>
  <si>
    <t>Verwenden Sie ZELLE.ZUORDNEN(17), um die Höhe einer Zelle zu ermitteln, und ZELLE.ZUORDNEN(44) - ZELLE.ZUORDNEN(42), um deren Breite zu ermitteln.</t>
  </si>
  <si>
    <t>Beispiele</t>
  </si>
  <si>
    <t>Die folgende Makroformel liefert den Wert WAHR, wenn für die Zelle B4 der Tabelle "Tabelle1" die Auszeichnung "Fett" angegeben ist:</t>
  </si>
  <si>
    <t>ZELLE.ZUORDNEN(20; Tabelle1!$B$4)</t>
  </si>
  <si>
    <t>Die von ZELLE.ZUORDNEN gelieferten Informationen können Sie verwenden, um einen Vorgang zu starten. Die folgende Makroformel führt eine benutzerdefinierte Funktion namens ZellAuszFett aus, wenn die Funktion ZELLE.ZUORDNEN den Wert FALSCH liefert:</t>
  </si>
  <si>
    <t>WENN(ZELLE.ZUORDNEN(20; Tab1!$B$4);; ZellAuszFett())</t>
  </si>
  <si>
    <t>Verwandte Funktionen</t>
  </si>
  <si>
    <t>ABSPOS</t>
  </si>
  <si>
    <t>Liefert den absoluten Bezug eines Zellbereichs auf einen anderen Bereich</t>
  </si>
  <si>
    <t>AKTIVE.ZELLE</t>
  </si>
  <si>
    <t>Liefert den Bezug der aktiven Zelle</t>
  </si>
  <si>
    <t>FORMEL.ZUORDNEN</t>
  </si>
  <si>
    <t>Liefert den Inhalt einer Zelle</t>
  </si>
  <si>
    <t>NAMEN.ZUORDNEN</t>
  </si>
  <si>
    <t>Liefert die zu einem Namen gehörende Definition</t>
  </si>
  <si>
    <t>NOTIZ.ZUORDNEN</t>
  </si>
  <si>
    <t>Liefert Zeichen einer Notiz</t>
  </si>
  <si>
    <t>RELPOS</t>
  </si>
  <si>
    <t>Liefert einen relativen Bezug</t>
  </si>
  <si>
    <t>Alle</t>
  </si>
  <si>
    <t>DATEI.ZUORDNEN(Typ; [Name])</t>
  </si>
  <si>
    <t>Typ    ist eine Zahl, mit der Sie angeben, welcher Typ von Informationen geliefert werden soll. In der folgenden Liste sind sowohl die Werte, die Typ annehmen kann, als auch die zugehörigen Informationen aufgeführt.</t>
  </si>
  <si>
    <t>Den Namen der Arbeitsmappe als Zeichenfolge in der Form "[Mappe1]Tabelle1", wenn sich mehr als ein Blatt in der Arbeitsmappe befindet. Ansonsten wird nur der Name der Arbeitsmappe geliefert. Dieser Name umfaßt nicht das Laufwerk, das Verzeichnis bzw. den Ordner oder die Nummer des Fensters. Es ist einfacher, mit DATEI.ZUORDNEN(76) und DATEI.ZUORDNEN(88) die Namen des aktuellen Blattes und der aktuellen  Arbeitsmappe zu ermitteln.</t>
  </si>
  <si>
    <t>Den Pfad des Verzeichnisses oder Ordners, in dem die Arbeitsmappe Name abgelegt ist, als Zeichenfolge; wurde die Arbeitsmappe Name bisher nicht gespeichert, wird der Fehlerwert #NV geliefert.</t>
  </si>
  <si>
    <t>Die Zahl, die den Typ des Blattes angibt. Ist Name ein Blatt, wird einer der folgenden Werte geliefert. Ist Name eine Mappe, wird immer 5 zurückgegeben. Ist Name nicht angegeben, dann wird der Typ des Blattes geliefert. Wenn die Mappe nur ein Blatt enthält, das den gleichen Namen hat wie die Mappe, dann wird der Typ des Blattes geliefert.</t>
  </si>
  <si>
    <t>1 = Tabellenblatt</t>
  </si>
  <si>
    <t>2 = Diagramm</t>
  </si>
  <si>
    <t>3 = Makrovorlage</t>
  </si>
  <si>
    <t>4 = Info-Fenster (sofern aktiv)</t>
  </si>
  <si>
    <t>5 = Reserviert</t>
  </si>
  <si>
    <t>6 = Modul</t>
  </si>
  <si>
    <t>7 = Dialog</t>
  </si>
  <si>
    <t>WAHR, wenn das Blatt seit seiner letzten Speicherung geändert wurde, sonst FALSCH.</t>
  </si>
  <si>
    <t>WAHR, wenn das Blatt schreibgeschützt ist, sonst FALSCH.</t>
  </si>
  <si>
    <t>WAHR, wenn das Blatt mit Kennwortschutz versehen ist, sonst FALSCH.</t>
  </si>
  <si>
    <t>WAHR, wenn Zellen eines Blattes, der Inhalt eines Blattes oder die Datenreihen eines Diagramms geschützt sind, sonst FALSCH.</t>
  </si>
  <si>
    <t>WAHR, wenn Arbeitsmappenfenster geschützt sind, sonst FALSCH.</t>
  </si>
  <si>
    <t>Die nächsten vier Werte von Typ gelten nur für Diagramme.</t>
  </si>
  <si>
    <t>Eine Zahl, die den Typ des Hauptdiagramms angibt:</t>
  </si>
  <si>
    <t xml:space="preserve">1 = Flächen </t>
  </si>
  <si>
    <t xml:space="preserve">2 = Balken </t>
  </si>
  <si>
    <t xml:space="preserve">3 = Säulen </t>
  </si>
  <si>
    <t>4 = Linien</t>
  </si>
  <si>
    <t xml:space="preserve">5 = Kreis </t>
  </si>
  <si>
    <t xml:space="preserve">6 = XY (Punkte) </t>
  </si>
  <si>
    <t>7 = 3D-Flächen</t>
  </si>
  <si>
    <t>8 = 3D-Säulen</t>
  </si>
  <si>
    <t>9 = 3D-Linien</t>
  </si>
  <si>
    <t>10 = 3D-Kreis</t>
  </si>
  <si>
    <t>11 = Netz</t>
  </si>
  <si>
    <t>12 = 3D-Balken</t>
  </si>
  <si>
    <t>13 = 3D-Oberfläche</t>
  </si>
  <si>
    <t>14 = Ring</t>
  </si>
  <si>
    <t>Eine Zahl, die den Typ des Überlagerungsdiagramms angibt; entspricht den Zahlen 1, 2, 3, 4, 5, 6, 11 und 14 für Hauptdiagramme; gibt es kein Überlagerungsdiagramm, wird der Fehlerwert #NV zurückgegeben.</t>
  </si>
  <si>
    <t>Die Anzahl der Datenreihen des Hauptdiagramms.</t>
  </si>
  <si>
    <t>Die Anzahl der Datenreihen des Überlagerungsdiagramms.</t>
  </si>
  <si>
    <t>Die nächsten Werte von Typ beziehen sich auf Tabellen- und Makroblätter sowie, sofern für diese sinnvoll, auf Diagramme.</t>
  </si>
  <si>
    <t>Die Nummer der ersten verwendeten Zeile; ist die Tabelle leer, wird 0 zurückgegeben.</t>
  </si>
  <si>
    <t>Die Nummer der letzten verwendeten Zeile; ist die Tabelle leer, wird 0 zurückgegeben.</t>
  </si>
  <si>
    <t xml:space="preserve">Die Nummer der ersten verwendeten Spalte; ist die Tabelle leer, wird 0 zurückgegeben. </t>
  </si>
  <si>
    <t>Die Nummer der letzten verwendeten Spalte; ist die Tabelle leer, wird 0 zurückgegeben.</t>
  </si>
  <si>
    <t>Die Anzahl der Fenster.</t>
  </si>
  <si>
    <t>Eine Zahl, die den für Berechnungen verwendeten Modus angibt:</t>
  </si>
  <si>
    <t xml:space="preserve">1 = Automatisch </t>
  </si>
  <si>
    <t xml:space="preserve">2 = Automatisch, außer bei Mehrfachoperationen </t>
  </si>
  <si>
    <t>3 = Manuell (Auf Befehl)</t>
  </si>
  <si>
    <t>WAHR, wenn im Dialogfeld Optionen im Register Berechnen das Kontrollkästchen "Iteration" aktiviert ist, sonst FALSCH.</t>
  </si>
  <si>
    <t>Die maximale Anzahl an Iterationsschritten.</t>
  </si>
  <si>
    <t>Die größte Änderung zwischen Iterationsschritten.</t>
  </si>
  <si>
    <t>WAHR, wenn im Dialogfeld Optionen im Register Berechnen das Kontrollkästchen "Fernbezüge aktualisieren" aktiviert ist, sonst FALSCH.</t>
  </si>
  <si>
    <t>WAHR, wenn im Dialogfeld Optionen im Register Berechnen das Kontrollkästchen "Genauigkeit wie angezeigt" aktiviert ist, sonst FALSCH.</t>
  </si>
  <si>
    <t>WAHR, wenn im Dialogfeld Optionen im Register Berechnen das Kontrollkästchen "1904-Datumswerte" aktiviert ist, sonst FALSCH.</t>
  </si>
  <si>
    <t>Die Typ-Werte 21 bis 29 beziehen sich auf die vier Standardschriftarten früherer Microsoft Excel-Versionen. Diese Werte werden nur aus Gründen der Makrokompatibilität bereitgestellt.</t>
  </si>
  <si>
    <t>Die nächsten Werte von Typ beziehen sich auf Tabellen- und Makroblätter sowie, wenn darauf hingewiesen wird, auf Diagramme.</t>
  </si>
  <si>
    <t>Eine einzeilige Matrix mit Zeichenfolgen, die die Konsolidierungsbezüge des aktuellen Tabellenblatts angeben; ist die Liste leer, wird der Fehlerwert #NV zurückgegeben.</t>
  </si>
  <si>
    <t>Eine Zahl von 1 bis 11, die die Funktion angibt, die für die aktuelle Konsolidierung verwendet wird; eine Liste der Funktionen, die diesen Zahlen zugeordnet sind, finden Sie bei der Funktion KONSOLIDIEREN. Die voreingestellte Funktion ist SUMME.</t>
  </si>
  <si>
    <t>Eine aus drei Elementen bestehende einzeilige Matrix, die den Status der Kontrollkästchen des Dialogfeldes Konsolidieren angibt; ist ein Kontrollkästchen aktiviert, ist das zugehörige Element mit WAHR, sonst mit FALSCH belegt; das erste Element entspricht dem Kontrollkästchen "oberster Zeile", das zweite dem Kontrollkästchen "linker Spalte" und das dritte dem Kontrollkästchen "Verknüpfungen mit Quelldaten".</t>
  </si>
  <si>
    <t xml:space="preserve">WAHR, wenn im Dialogfeld Optionen im Register Berechnen das Kontrollkästchen "Vor dem Speichern neu berechnen" aktiviert ist, sonst FALSCH. </t>
  </si>
  <si>
    <t>WAHR, wenn für die Arbeitsmappe Schreibschutz empfohlen wird, sonst FALSCH.</t>
  </si>
  <si>
    <t>WAHR, wenn die Arbeitsmappe schreibgeschützt ist, sonst FALSCH.</t>
  </si>
  <si>
    <t>Den Namen des Benutzers, der die Arbeitsmappe mit einem Schreibberechtigungskennwort gespeichert hat, wenn die Arbeitsmappe mit Schreib-/Lesezugriff geöffnet wird. Wurde die Arbeitsmappe mit Schreibschutz geöffnet, oder wurde kein Kennwort angegeben, wird der Name des aktuellen Benutzers zurückgegeben.</t>
  </si>
  <si>
    <t>Eine Zahl, die dem Typ der Arbeitsmappe entspricht, so wie er innerhalb des Dialogfeldes Speichern unter angezeigt wird; eine Liste aller Dateitypen, die Microsoft Excel erkennt, finden Sie bei der Funktion SPEICHERN.UNTER.</t>
  </si>
  <si>
    <t>WAHR, wenn im Dialogfeld Einrichten (Menü Daten, Befehl Gliederung)das Kontrollkästchen "Hauptzeilen unter Detaildaten" aktiviert ist, sonst FALSCH.</t>
  </si>
  <si>
    <t>WAHR, wenn im Dialogfeld Einrichten (Menü Daten, Befehl Gliederung) das Kontrollkästchen "Hauptspalten rechts von Detaildaten" aktiviert ist, sonst FALSCH.</t>
  </si>
  <si>
    <t>WAHR, wenn im Dialogfeld Speichern-Obtionen das Kontrollkästchen "Sicherungsdatei erstellen" aktiviert ist, sonst FALSCH.</t>
  </si>
  <si>
    <t>Eine Zahl von 1 bis 3, die angibt, ob Objekte angezeigt werden:</t>
  </si>
  <si>
    <t>1 = Alle Objekte werden angezeigt</t>
  </si>
  <si>
    <t>2 = Platzhalter für Bilder und Diagramme</t>
  </si>
  <si>
    <t>3 = Alle Objekte sind ausgeblendet</t>
  </si>
  <si>
    <t>Eine einzeilige Matrix mit allen Objekten des Blattes; gibt es keine Objekte, wird der Fehlerwert #NV zurückgegeben.</t>
  </si>
  <si>
    <t>WAHR, wenn im Dialogfeld Optionen im Register Berechnen das Kontrollkästchen "Externe Verknüpfungswerte speichern" aktiviert ist, sonst FALSCH.</t>
  </si>
  <si>
    <t>WAHR, wenn Objekte einer Arbeitsmappe geschützt sind, sonst FALSCH.</t>
  </si>
  <si>
    <t>Eine Zahl von 0 bis 3, die angibt, wie Fenster synchronisiert werden:</t>
  </si>
  <si>
    <t>0 = Nicht synchronisiert</t>
  </si>
  <si>
    <t>1 = Horizontal synchronisiert</t>
  </si>
  <si>
    <t>2 = Vertikal synchronisiert</t>
  </si>
  <si>
    <t>3 = Horizontal und vertikal synchronisiert</t>
  </si>
  <si>
    <t>Eine einzeilige Matrix, deren sieben Elemente die Druckeinstellungen angeben, die mit Hilfe der Makrofunktion ZEILEN.DRUCKEN eingestellt werden können:</t>
  </si>
  <si>
    <t>-</t>
  </si>
  <si>
    <t>Initialisierende Zeichenfolge</t>
  </si>
  <si>
    <t>Linker Rand</t>
  </si>
  <si>
    <t>Rechter Rand</t>
  </si>
  <si>
    <t>Oberer Rand</t>
  </si>
  <si>
    <t>Unterer Rand</t>
  </si>
  <si>
    <t>Seitenlänge</t>
  </si>
  <si>
    <t>Ein Wahrheitswert, der angibt, ob die jeweilige Ausgabe formatiert (WAHR) oder unformatiert (FALSCH) gedruckt wird.</t>
  </si>
  <si>
    <t>WAHR, wenn im Dialogfeld Optionen im Register Umsteigen das Kontrollkästchen "Alternative Formelberechnung" aktiviert ist, sonst FALSCH.</t>
  </si>
  <si>
    <t>Die Standardeinstellung für die Spaltenbreite.</t>
  </si>
  <si>
    <t>Die nächsten Werte von Typ entsprechen den Druck- und Seiteneinstellungen.</t>
  </si>
  <si>
    <t>Die Seitenzahl der ersten Seite oder 1, wenn keine angegeben ist.</t>
  </si>
  <si>
    <t>Die Anzahl an Seiten, die ausgehend von den aktuellen Einstellungen gedruckt würden (wobei Notizen unberücksichtigt bleiben), oder 1, wenn es sich bei der Datei um ein Diagramm handelt.</t>
  </si>
  <si>
    <t>Die Anzahl an Seiten, die gedruckt würden, wenn Sie nur Notizen ausgeben würden, oder den Fehlerwert #NV, wenn es sich bei der Datei um ein Diagramm handelt.</t>
  </si>
  <si>
    <t>Eine einzeilige Matrix, deren vier Elemente die für die Seitenränder (links, rechts, oben, unten) wirksamen Einstellungen entsprechend der aktuellen Einheiten angeben.</t>
  </si>
  <si>
    <t>Eine Zahl, die die Blattausrichtung angibt:</t>
  </si>
  <si>
    <t>1 = Hochformat</t>
  </si>
  <si>
    <t>2 = Querformat</t>
  </si>
  <si>
    <t>Die Kopfzeile als Zeichenfolge einschließlich formatierender Codes.</t>
  </si>
  <si>
    <t>Die Fußzeile als Zeichenfolge einschließlich formatierender Codes.</t>
  </si>
  <si>
    <t>Eine einzeilige Matrix mit zwei Wahrheitswerten, die der horizontalen und vertikalen Zentrierung entsprechen.</t>
  </si>
  <si>
    <t>WAHR, wenn Zeilen- oder Spaltenköpfe gedruckt werden sollen, sonst FALSCH.</t>
  </si>
  <si>
    <t>WAHR, wenn Gitternetzlinien gedruckt werden sollen, sonst FALSCH.</t>
  </si>
  <si>
    <t>WAHR, wenn das Blatt nur in Schwarz/Weiß gedruckt werden soll, sonst FALSCH.</t>
  </si>
  <si>
    <t>Eine Zahl von 1 bis 3, die angibt, wie die Größe des Diagramms eingestellt wird, wenn es gedruckt wird:</t>
  </si>
  <si>
    <t>1 = Auf dem Bildschirm skalieren</t>
  </si>
  <si>
    <t>2 = An Seite anpassen</t>
  </si>
  <si>
    <t>3 = Ganze Seite verwenden</t>
  </si>
  <si>
    <t>Eine Zahl, die die Seitenreihenfolge angibt:</t>
  </si>
  <si>
    <t>1 = Seiten nach unten, dann nach rechts</t>
  </si>
  <si>
    <t>2 = Seiten nach rechts, dann nach unten</t>
  </si>
  <si>
    <t>Liefert den Fehlerwert #NV, wenn es sich bei der Datei um ein Diagramm handelt.</t>
  </si>
  <si>
    <t>Die Prozentzahl der Verkleinerung/Vergrößerung oder 100 %, wenn keine Prozentzahl angegeben ist; liefert den Fehlerwert #NV, wenn der aktuelle Drucker diese Option nicht unterstützt oder es sich bei der Datei um ein Diagramm handelt.</t>
  </si>
  <si>
    <t>Eine einzeilige Matrix, deren zwei Elemente angeben, wie viele Seiten zur Verfügung stehen, um die maßstäblich angepaßte Druckausgabe aufzunehmen, wobei das erste Element der Breite (oder #NV, wenn keine Breitenanpassung angegeben ist) und das zweite Element der Höhe (oder #NV, wenn keine Höhenanpassung angegeben ist) entspricht; es wird auch dann #NV zurückgegeben, wenn es sich bei der Datei um ein Diagramm handelt.</t>
  </si>
  <si>
    <t>Eine Matrix mit Zeilennummern, die die Zeilen angeben, die sich unmittelbar unter einem manuellen oder automatischen Seitenumbruch befinden.</t>
  </si>
  <si>
    <t>Eine Matrix mit Spaltennummern, die die Spalten angeben, die sich unmittelbar rechts von einem manuellen oder automatischen Seitenumbruch befinden.</t>
  </si>
  <si>
    <t>Anmerkung</t>
  </si>
  <si>
    <t>DATEI.ZUORDNEN(62) und DATEI.ZUORDNEN(63) schließen einander aus; liefert die eine Funktion einen Wert, dann liefert die andere den Fehlerwert #NV.</t>
  </si>
  <si>
    <t>Die nächsten Werte von Typ entsprechen unterschiedlichen Arbeitsmappeneinstellungen.</t>
  </si>
  <si>
    <t xml:space="preserve">In Microsoft Excel für Windows WAHR, wenn im Dialogfeld Optionen im Register Umsteigen das Kontrollkästchen "Alternative Formeleingabe" aktiviert ist, sonst FALSCH. </t>
  </si>
  <si>
    <t>Microsoft Excel, Version 5.0 oder höher, liefert hier immer WAHR.</t>
  </si>
  <si>
    <t>Microsoft Excel, Version 5.0 oder höher, liefert immer den Namen der Mappe.</t>
  </si>
  <si>
    <t>WAHR, wenn im Dialogfeld Optionen im Register Ansicht das Kontrollkästchen "Seitenwechsel" aktiviert ist, sonst FALSCH.</t>
  </si>
  <si>
    <t>Die Namen aller Pivot-Tabellen im aktuellen Tabellenblatt als einzeilige Matrix.</t>
  </si>
  <si>
    <t>Eine einzeilige Matrix mit allen Formatvorlagen einer Arbeitsmappe.</t>
  </si>
  <si>
    <t>Eine einzeilige Matrix mit allen Diagrammtypen, die auf dem aktuellen Blatt angezeigt werden.</t>
  </si>
  <si>
    <t>Eine Matrix mit Zahlen, die angeben, wie viele Datenreihen zu jedem Diagramm des aktuellen Blattes gehören.</t>
  </si>
  <si>
    <t>Die Objektkennung des Steuerelementes, das momentan innerhalb eines laufenden benutzerdefinierten Dialogfeldes aktiviert ist (den Fokus hat; bezieht sich auf das zugehörige Dialogblatt).</t>
  </si>
  <si>
    <t>Die Objektkennung des Objekts, das momentan innerhalb eines laufenden benutzerdefinierten Dialogfeldes die Standardschaltfläche ist (bezieht sich auf das zugehörige Dialogblatt).</t>
  </si>
  <si>
    <t>Den Namen des aktiven Blattes oder Makroblattes in der Form [Mappe1]Tabelle1.</t>
  </si>
  <si>
    <t>In Microsoft Excel für Windows. Eine ganze Zahl, die die Papiergröße angibt:</t>
  </si>
  <si>
    <t>1 = Letter 8.5 x 11 in</t>
  </si>
  <si>
    <t>2 = Letter Small 8.5 x 11 in</t>
  </si>
  <si>
    <t>5 = Legal 8.5 x 14 in</t>
  </si>
  <si>
    <t>9 = A4 210 x 297 mm</t>
  </si>
  <si>
    <t>10 = A4 Small 210 x 297 mm</t>
  </si>
  <si>
    <t>13 = B5 182 x 257 mm</t>
  </si>
  <si>
    <t>18 = Note 8.5 x 11 in</t>
  </si>
  <si>
    <t>Die Druckauflösung als einzeilige Matrix mit zwei Zahlen.</t>
  </si>
  <si>
    <t>WAHR, wenn im Dialogfeld Seite einrichten im Register Tabelle das Kontrollkästchen "Entwurfsqualität" aktiviert ist, sonst FALSCH.</t>
  </si>
  <si>
    <t>WAHR, wenn im Dialogfeld Seite einrichten im Register Tabelle das Kontrollkästchen "Kommentare" aktiviert ist, sonst FALSCH.</t>
  </si>
  <si>
    <t>Den Druckbereich, der im Dialogfeld Seite einrichten im Register Tabelle festgelegt ist, als Zellbezug.</t>
  </si>
  <si>
    <t>Die Drucktitel aus dem Register Tabelle des Dialogfeldes Seite einrichten als Matrix aus Zellbezügen.</t>
  </si>
  <si>
    <t>WAHR, wenn eine Tabelle für Szenarios geschützt wurde, sonst FALSCH.</t>
  </si>
  <si>
    <t>Den Bezug des ersten Zirkelbezugs des Blattes oder #NV, wenn keine Zirkelbezüge vorhanden sind.</t>
  </si>
  <si>
    <t>Den Status des Filtermodus des Blattes, der von Spezialfiltern erstellt wurde; dies ist der Modus ohne obere Dropdown-Pfeile (Filterpfeile). WAHR, wenn der Befehl Filter und dann Spezialfilter aus dem Menü Daten gewählt wurde, anderenfalls FALSCH.</t>
  </si>
  <si>
    <t>Den Status des Filtermodus des Blattes, der von automatischen Filtern erstellt wurde; dies ist der Modus mit oberen Dropdown-Pfeilen (Filterpfeile). WAHR, wenn der Befehl Filter und dann AutoFilter aus dem Menü Daten gewählt wurde, anderenfalls FALSCH.</t>
  </si>
  <si>
    <t>Die Positionsnummer des Blattes; das erste Blatt hat die Position 1; ausgeblendete Blätter werden mitgezählt.</t>
  </si>
  <si>
    <t>Den Namen der aktiven Arbeitsmappe, in der Form "Mappe1".</t>
  </si>
  <si>
    <t>Name    ist der Name einer geöffneten Arbeitsmappe. Ist Name nicht angegeben, wird der Name der aktiven Arbeitsmappe angenommen.</t>
  </si>
  <si>
    <t>Die folgende Makroformel liefert WAHR, wenn der Inhalt der aktiven Arbeitsmappe geschützt ist:</t>
  </si>
  <si>
    <t>DATEI.ZUORDNEN(7)</t>
  </si>
  <si>
    <t>In Microsoft Excel für Windows liefert die folgende Makroformel die Anzahl der Fenster, die für UMSATZ.XLS definiert sind:</t>
  </si>
  <si>
    <t>DATEI.ZUORDNEN(13; "UMSATZ.XLS")</t>
  </si>
  <si>
    <t>In Microsoft Excel für den Macintosh liefert die folgende Makroformel den Wert 3, wenn das Überlagerungsdiagramm von DIAGRAMM UMSATZ ein Säulendiagramm ist:</t>
  </si>
  <si>
    <t>DATEI.ZUORDNEN(10; "DIAGRAMM UMSATZ")</t>
  </si>
  <si>
    <t>Wenn Sie wissen möchten, ob die Tabelle "Tabelle1" durch ein Kennwort geschützt ist und ob deren Inhalte und Fenster geschützt sind, müssen Sie die folgende Formel in eine aus drei Zellen bestehende einzeilige Matrix eingeben:</t>
  </si>
  <si>
    <t>DATEI.ZUORDNEN({6; 7; 8}; "TABELLE1")</t>
  </si>
  <si>
    <t>ARBEITSBEREICH.ZUORDNEN</t>
  </si>
  <si>
    <t>Liefert Informationen zu dem Arbeitsbereich</t>
  </si>
  <si>
    <t>FENSTER.ZUORDNEN</t>
  </si>
  <si>
    <t>Liefert Informationen zu einem Fenster</t>
  </si>
  <si>
    <t>ZELLE.ZUORDNEN</t>
  </si>
  <si>
    <t>Liefert Informationen zu der angegebenen Zelle</t>
  </si>
  <si>
    <t>Nur die Blätter der Arbeitsmappe</t>
  </si>
  <si>
    <t>ARBEITSMAPPE.ZUORDNEN(Typ; Name)</t>
  </si>
  <si>
    <t>Typ    ist eine Zahl, die angibt, welche Informationen Sie zu der jeweiligen Arbeitsmappe abrufen möchten.</t>
  </si>
  <si>
    <t xml:space="preserve">Eine einzeilige, aus Zeichenfolgen bestehende Matrix mit den Namen der zu der Arbeitsmappe gehörenden Blätter. </t>
  </si>
  <si>
    <t>Namen werden als [Arbeitsmappe]Blatt zurückgegeben.</t>
  </si>
  <si>
    <t>Immer den Fehlerwert #NV.</t>
  </si>
  <si>
    <t>Eine einzeilige, aus Zeichenfolgen bestehende Matrix mit den Namen der Blätter der Arbeitsmappe, die momentan markiert sind.</t>
  </si>
  <si>
    <t>Die Anzahl der zu einer Arbeitsmappe gehörenden Blätter.</t>
  </si>
  <si>
    <t>WAHR, wenn die Arbeitsmappe einen Verteiler hat, sonst FALSCH.</t>
  </si>
  <si>
    <t>Eine einzeilige, aus Zeichenfolgen bestehende Matrix mit den Namen aller Empfänger, die im Verteiler der Arbeitsmappe angegeben sind und die Arbeitsmappe nicht empfangen haben.</t>
  </si>
  <si>
    <t>Als Zeichenfolge (Text) die Betreffzeile des aktuellen Verteilers.</t>
  </si>
  <si>
    <t>Als Zeichenfolge (Text) die zu dem Verteiler gehörende Nachricht.</t>
  </si>
  <si>
    <t>1, wenn die Arbeitsmappe von einem Empfänger zum jeweils nächsten verschickt werden soll; 2, wenn die Arbeitsmappe gleichzeitig an alle Empfänger verschickt werden soll.</t>
  </si>
  <si>
    <t>WAHR, wenn im Dialogfeld Verteiler das Kontrollkästchen "Nach Erledigung zurück zum Absender" aktiviert ist.</t>
  </si>
  <si>
    <t>WAHR, wenn der aktuelle Empfänger die aktuelle Arbeitsmappe bereits weitergeleitet hat, sonst FALSCH.</t>
  </si>
  <si>
    <t>WAHR, wenn im Dialogfeld Verteiler das Kontrollkästchen "Status verfolgen" aktiviert ist, sonst FALSCH.</t>
  </si>
  <si>
    <t>Zustand der Verteilung der Arbeitsmappe:</t>
  </si>
  <si>
    <t>0 = noch nicht verteilt</t>
  </si>
  <si>
    <t xml:space="preserve">1 = Verteilung ist im Gange, oder die Arbeitsmappe wurde an einen Benutzer </t>
  </si>
  <si>
    <t>verschickt</t>
  </si>
  <si>
    <t>2 = Verteilung ist beendet</t>
  </si>
  <si>
    <t>WAHR, wenn die Struktur der Arbeitsmappe geschützt ist, sonst FALSCH.</t>
  </si>
  <si>
    <t>WAHR, wenn die Fenster der Arbeitsmappe geschützt sind, sonst FALSCH.</t>
  </si>
  <si>
    <t>Als Zeichenfolge den Namen der Arbeitsmappe, wobei dieser Name nicht das Laufwerk, das Verzeichnis bzw. den Ordner oder die Nummer des Fensters umfaßt.</t>
  </si>
  <si>
    <t>WAHR, wenn die Arbeitsmappe schreibgeschützt ist, sonst FALSCH; ARBEITSMAPPE.ZUORDNEN(17) ist gleichbedeutend mit DATEI.ZUORDNEN(34).</t>
  </si>
  <si>
    <t>WAHR, wenn die Datei mit einem Kennwort schreibgeschützt ist, sonst FALSCH; ARBEITSMAPPE.ZUORDNEN(18) ist gleichbedeutend mit DATEI.ZUORDNEN(35).</t>
  </si>
  <si>
    <t>Den Namen des Benutzers, der momentan Schreibberechtigung für die Arbeitsmappe besitzt; ARBEITSMAPPE.ZUORDNEN(19) ist gleichbedeutend mit DATEI.ZUORDNEN(36).</t>
  </si>
  <si>
    <t>Eine Zahl, die dem Typ der Datei entspricht, so wie er im Dialogfeld Speichern unter angezeigt wird; ARBEITSMAPPE.ZUORDNEN(20) ist gleichbedeutend mit DATEI.ZUORDNEN(37).</t>
  </si>
  <si>
    <t>WAHR, wenn im Dialog Speichern-Optionen das Kontrollkästchen "Sicherungsdatei erstellen" aktiviert ist, sonst FALSCH; ARBEITSMAPPE.ZUORDNEN(21) ist gleichbedeutend mit DATEI.ZUORDNEN(40).</t>
  </si>
  <si>
    <t>WAHR, wenn im Register Berechnen des Dialogfeldes Optionen das Kontrollkästchen "Externe Verknüpfungswerte speichern" aktiviert ist; ARBEITSMAPPE.ZUORDNEN(22) ist gleichbedeutend mit DATEI.ZUORDNEN(43).</t>
  </si>
  <si>
    <t>WAHR, wenn zu der Datei eine Apple OCE-Wurfsendung (Open Collaboration Environment mailer) gehört, sonst FALSCH; liefert #NV, wenn keine OCE-Wurfsendung installiert ist.</t>
  </si>
  <si>
    <t>WAHR, wenn an der Arbeitsmappe Änderungen vorgenommen wurden, seit sie das letzte Mal gespeichert wurde; FALSCH, wenn keine Änderungen vorgenommen wurden (oder wenn sie geschlossen wird, erfolgt keine Aufforderung, die Mappe zu speichern).</t>
  </si>
  <si>
    <t>Eine einzeilige, aus Zeichenfolgen bestehende Matrix mit den Namen der Empfänger, die in der "To"-Zeile der PowerTalk-Wurfsendung stehen.</t>
  </si>
  <si>
    <t>Eine einzeilige, aus Zeichenfolgen bestehende Matrix mit den Namen der Empfänger, die in der "Cc"-Zeile der PowerTalk-Wurfsendung stehen.</t>
  </si>
  <si>
    <t>Eine einzeilige, aus Zeichenfolgen bestehende Matrix mit den Namen der Empfänger, die in der "Bcc"-Zeile der PowerTalk-Wurfsendung stehen.</t>
  </si>
  <si>
    <t>Als Zeichenfolge den Betreff der PowerTalk-Wurfsendung.</t>
  </si>
  <si>
    <t>Eine einzeilige, aus Zeichenfolgen bestehende Matrix mit den Anlagen der PowerTalk-Wurfsendung.</t>
  </si>
  <si>
    <t>WAHR, wenn die PowerTalk-Wurfsendung von einem anderen Benutzer empfangen wurde (im Gegensatz zu dem Zustand "Gerade hinzugefügt, aber noch nicht gesendet"); FALSCH, wenn die Wurfsendung noch nicht von einem anderen Benutzer empfangen wurde.</t>
  </si>
  <si>
    <t>Als fortlaufende Zahl den aus Datum und Uhrzeit bestehenden Zeitpunkt, zu dem die PowerTalk-Wurfsendung abgeschickt wurde; liefert den Fehlerwert #NV, wenn die Wurfsendung noch nicht abgeschickt wurde.</t>
  </si>
  <si>
    <t>Als Zeichenfolge den Namen des Absenders der PowerTalk-Wurfsendung; liefert den Fehlerwert #NV, wenn die Wurfsendung noch nicht abgeschickt wurde.</t>
  </si>
  <si>
    <t>Als Zeichenfolge den Titel der Arbeitsmappe, wie er im Register Datei-Info des Dialogfelds Eigenschaften angezeigt wird.</t>
  </si>
  <si>
    <t>Als Zeichenfolge das Thema der Datei, wie es im Register Datei-Info des Dialogfelds Eigenschaften angezeigt wird.</t>
  </si>
  <si>
    <t>Als Zeichenfolge den Namen des Autors der Datei, wie er in dem Dialogfeld Datei-Info angezeigt wird.</t>
  </si>
  <si>
    <t>Als Zeichenfolge die Schlüsselwörter der Datei, wie sie im Register Datei-Info des Dialogfelds Eigenschaften angezeigt werden.</t>
  </si>
  <si>
    <t>Als Zeichenfolge die Kommentare der Datei, wie sie im Register Datei-Info des Dialogfelds Eigenschaften angezeigt werden.</t>
  </si>
  <si>
    <t>Den Namen des aktiven Blattes.</t>
  </si>
  <si>
    <t>Name    ist der Name einer geöffneten Arbeitsmappe. Fehlt Name, wird der Name der aktiven Arbeitsmappe angenommen.</t>
  </si>
  <si>
    <t>Beispiel</t>
  </si>
  <si>
    <t>Die folgende Makroformel liefert den Namen des aktiven Blattes der Arbeitsmappe VERKAUF.XLS:</t>
  </si>
  <si>
    <t>ARBEITSMAPPE.ZUORDNEN(38; "VERKAUF.XLS")</t>
  </si>
  <si>
    <t>ARBEITSMAPPE.AUSWÄHLEN</t>
  </si>
  <si>
    <t>Wählt Dateien einer Arbeitsmappe aus</t>
  </si>
  <si>
    <t>DATEI.ZUORDNEN</t>
  </si>
  <si>
    <t>Liefert Informationen zu einer Arbeitsmappe</t>
  </si>
  <si>
    <t>Auswerten</t>
  </si>
  <si>
    <t>Wertet eine als Zeichenfolge vorliegende Formel oder einen als Zeichenfolge vorliegenden Ausdruck aus. Wenn Sie einen Makro oder eine Unterroutine ausführen möchten, können Sie die Funktion MAKRO.AUSFÜHREN verwenden.</t>
  </si>
  <si>
    <t>AUSWERTEN(Formel)</t>
  </si>
  <si>
    <t>Formel    ist der als Zeichenfolge vorliegende Ausdruck, den Sie auswerten möchten.</t>
  </si>
  <si>
    <t>Hinweis</t>
  </si>
  <si>
    <t>AUSWERTEN entspricht einem Vorgang, bei dem zunächst innerhalb der in der Bearbeitungszeile stehenden Formel ein Ausdruck markiert und anschließend die Taste "Neuberechnen" (F9 in Microsoft Excel für Windows und BEFEHLSTASTE+= in Microsoft Excel für den Macintosh) gedrückt wird. AUSWERTEN ersetzt einen Ausdruck durch einen Wert.</t>
  </si>
  <si>
    <t>Angenommen, Sie möchten den Wert einer der Zellen "VersuchsErgeb1", "VersuchsErgeb2" oder "VersuchsErgeb3" wissen, wobei die jeweilige Kennummer (1, 2 oder 3) von dem Namen "VersuchsNum" angegeben wird und letzterer während der Ausführung des Makros unterschiedliche Werte annehmen kann. Mit der folgenden Formel können Sie den Wert berechnen:</t>
  </si>
  <si>
    <t>AUSWERTEN("VersuchsErgeb"&amp;VersuchsNum)</t>
  </si>
  <si>
    <t>3+6</t>
  </si>
  <si>
    <t>18*19</t>
  </si>
  <si>
    <t>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</si>
</sst>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t;1000]0.00,&quot; km&quot;;0.00&quot; m&quot;"/>
    <numFmt numFmtId="165" formatCode="0&quot;° C&quot;"/>
    <numFmt numFmtId="166" formatCode="0&quot; m²&quot;"/>
    <numFmt numFmtId="167" formatCode="0&quot; m³&quot;"/>
    <numFmt numFmtId="168" formatCode="[=1]&quot; 1 Tag&quot;;0&quot; Tage&quot;"/>
    <numFmt numFmtId="169" formatCode="&quot;Ø &quot;General"/>
  </numFmts>
  <fonts count="27" x14ac:knownFonts="1">
    <font>
      <sz val="10"/>
      <name val="Arial"/>
    </font>
    <font>
      <sz val="10"/>
      <name val="Arial"/>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0"/>
      <name val="Arial"/>
      <family val="2"/>
    </font>
    <font>
      <sz val="11"/>
      <color indexed="9"/>
      <name val="Calibri"/>
      <family val="2"/>
    </font>
    <font>
      <sz val="11"/>
      <color indexed="8"/>
      <name val="Calibri"/>
      <family val="2"/>
    </font>
    <font>
      <sz val="10"/>
      <color indexed="10"/>
      <name val="Arial"/>
      <family val="2"/>
    </font>
    <font>
      <b/>
      <sz val="9"/>
      <color indexed="81"/>
      <name val="Tahoma"/>
      <family val="2"/>
    </font>
    <font>
      <sz val="9"/>
      <color indexed="81"/>
      <name val="Tahoma"/>
      <family val="2"/>
    </font>
    <font>
      <b/>
      <sz val="10"/>
      <color indexed="10"/>
      <name val="Arial"/>
      <family val="2"/>
    </font>
    <font>
      <sz val="10"/>
      <name val="Aharoni"/>
      <charset val="177"/>
    </font>
    <font>
      <sz val="10"/>
      <color rgb="FFFF0000"/>
      <name val="Arial"/>
      <family val="2"/>
    </font>
    <font>
      <sz val="10"/>
      <color indexed="48"/>
      <name val="Arial"/>
      <family val="2"/>
    </font>
    <font>
      <b/>
      <sz val="10"/>
      <name val="Arial"/>
      <family val="2"/>
    </font>
  </fonts>
  <fills count="27">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5"/>
        <bgColor indexed="45"/>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2060"/>
        <bgColor indexed="64"/>
      </patternFill>
    </fill>
    <fill>
      <patternFill patternType="solid">
        <fgColor theme="6"/>
        <bgColor indexed="64"/>
      </patternFill>
    </fill>
    <fill>
      <patternFill patternType="solid">
        <fgColor indexed="51"/>
        <bgColor indexed="64"/>
      </patternFill>
    </fill>
    <fill>
      <patternFill patternType="solid">
        <fgColor indexed="13"/>
        <bgColor indexed="64"/>
      </patternFill>
    </fill>
  </fills>
  <borders count="1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1">
    <xf numFmtId="0" fontId="0" fillId="0" borderId="0"/>
    <xf numFmtId="0" fontId="17"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8" fillId="3" borderId="0" applyNumberFormat="0" applyBorder="0" applyAlignment="0" applyProtection="0"/>
    <xf numFmtId="0" fontId="17" fillId="4" borderId="0" applyNumberFormat="0" applyBorder="0" applyAlignment="0" applyProtection="0"/>
    <xf numFmtId="0" fontId="17" fillId="12" borderId="0" applyNumberFormat="0" applyBorder="0" applyAlignment="0" applyProtection="0"/>
    <xf numFmtId="0" fontId="18" fillId="6" borderId="0" applyNumberFormat="0" applyBorder="0" applyAlignment="0" applyProtection="0"/>
    <xf numFmtId="0" fontId="18" fillId="13" borderId="0" applyNumberFormat="0" applyBorder="0" applyAlignment="0" applyProtection="0"/>
    <xf numFmtId="0" fontId="17" fillId="13" borderId="0" applyNumberFormat="0" applyBorder="0" applyAlignment="0" applyProtection="0"/>
    <xf numFmtId="0" fontId="11" fillId="14" borderId="1" applyNumberFormat="0" applyAlignment="0" applyProtection="0"/>
    <xf numFmtId="0" fontId="12" fillId="14" borderId="2" applyNumberFormat="0" applyAlignment="0" applyProtection="0"/>
    <xf numFmtId="0" fontId="3" fillId="0" borderId="0" applyNumberFormat="0" applyFill="0" applyBorder="0" applyAlignment="0" applyProtection="0"/>
    <xf numFmtId="169" fontId="16" fillId="0" borderId="0" applyFont="0" applyFill="0" applyBorder="0" applyAlignment="0" applyProtection="0"/>
    <xf numFmtId="0" fontId="2" fillId="13" borderId="2" applyNumberFormat="0" applyAlignment="0" applyProtection="0"/>
    <xf numFmtId="0" fontId="10" fillId="0" borderId="3" applyNumberFormat="0" applyFill="0" applyAlignment="0" applyProtection="0"/>
    <xf numFmtId="165" fontId="2" fillId="13" borderId="2" applyFont="0" applyFill="0" applyBorder="0" applyAlignment="0" applyProtection="0"/>
    <xf numFmtId="0" fontId="7" fillId="9"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4" fontId="1" fillId="0" borderId="0"/>
    <xf numFmtId="167" fontId="1" fillId="0" borderId="0"/>
    <xf numFmtId="0" fontId="9" fillId="18" borderId="0" applyNumberFormat="0" applyBorder="0" applyAlignment="0" applyProtection="0"/>
    <xf numFmtId="0" fontId="16" fillId="6" borderId="4" applyNumberFormat="0" applyFont="0" applyAlignment="0" applyProtection="0"/>
    <xf numFmtId="166" fontId="1" fillId="0" borderId="0"/>
    <xf numFmtId="0" fontId="8" fillId="19" borderId="0" applyNumberFormat="0" applyBorder="0" applyAlignment="0" applyProtection="0"/>
    <xf numFmtId="168" fontId="16"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3" fillId="0" borderId="8" applyNumberFormat="0" applyFill="0" applyAlignment="0" applyProtection="0"/>
    <xf numFmtId="0" fontId="15" fillId="0" borderId="0" applyNumberFormat="0" applyFill="0" applyBorder="0" applyAlignment="0" applyProtection="0"/>
    <xf numFmtId="0" fontId="14" fillId="8" borderId="9" applyNumberFormat="0" applyAlignment="0" applyProtection="0"/>
    <xf numFmtId="0" fontId="1" fillId="0" borderId="0"/>
  </cellStyleXfs>
  <cellXfs count="23">
    <xf numFmtId="0" fontId="0" fillId="0" borderId="0" xfId="0"/>
    <xf numFmtId="168" fontId="0" fillId="0" borderId="0" xfId="0" applyNumberFormat="1"/>
    <xf numFmtId="169" fontId="0" fillId="0" borderId="0" xfId="0" applyNumberFormat="1"/>
    <xf numFmtId="164" fontId="0" fillId="20" borderId="0" xfId="36" applyFont="1" applyFill="1"/>
    <xf numFmtId="0" fontId="0" fillId="21" borderId="0" xfId="0" applyFill="1"/>
    <xf numFmtId="0" fontId="0" fillId="20" borderId="0" xfId="0" applyFill="1"/>
    <xf numFmtId="0" fontId="0" fillId="22" borderId="0" xfId="0" applyFill="1"/>
    <xf numFmtId="0" fontId="0" fillId="23" borderId="0" xfId="0" applyFill="1"/>
    <xf numFmtId="0" fontId="0" fillId="24" borderId="0" xfId="0" applyFill="1"/>
    <xf numFmtId="0" fontId="1" fillId="0" borderId="0" xfId="50"/>
    <xf numFmtId="0" fontId="1" fillId="25" borderId="0" xfId="50" applyFill="1"/>
    <xf numFmtId="0" fontId="1" fillId="26" borderId="0" xfId="50" applyFill="1" applyAlignment="1">
      <alignment horizontal="right"/>
    </xf>
    <xf numFmtId="0" fontId="19" fillId="0" borderId="0" xfId="50" applyFont="1"/>
    <xf numFmtId="0" fontId="1" fillId="0" borderId="0" xfId="50" applyAlignment="1">
      <alignment horizontal="center"/>
    </xf>
    <xf numFmtId="0" fontId="1" fillId="0" borderId="0" xfId="50" applyNumberFormat="1"/>
    <xf numFmtId="0" fontId="1" fillId="0" borderId="0" xfId="50" applyFont="1"/>
    <xf numFmtId="0" fontId="22" fillId="0" borderId="0" xfId="50" applyFont="1"/>
    <xf numFmtId="0" fontId="23" fillId="0" borderId="0" xfId="50" applyFont="1"/>
    <xf numFmtId="0" fontId="1" fillId="25" borderId="0" xfId="50" applyFont="1" applyFill="1"/>
    <xf numFmtId="0" fontId="1" fillId="0" borderId="0" xfId="50" applyAlignment="1">
      <alignment horizontal="right"/>
    </xf>
    <xf numFmtId="0" fontId="24" fillId="0" borderId="0" xfId="50" applyFont="1"/>
    <xf numFmtId="0" fontId="25" fillId="0" borderId="0" xfId="50" applyFont="1"/>
    <xf numFmtId="0" fontId="26" fillId="0" borderId="0" xfId="50" applyFont="1"/>
  </cellXfs>
  <cellStyles count="51">
    <cellStyle name="Akzent1" xfId="1" builtinId="29" customBuiltin="1"/>
    <cellStyle name="Akzent1 - 20%" xfId="2"/>
    <cellStyle name="Akzent1 - 40%" xfId="3"/>
    <cellStyle name="Akzent1 - 60%" xfId="4"/>
    <cellStyle name="Akzent2" xfId="5" builtinId="33" customBuiltin="1"/>
    <cellStyle name="Akzent2 - 20%" xfId="6"/>
    <cellStyle name="Akzent2 - 40%" xfId="7"/>
    <cellStyle name="Akzent2 - 60%" xfId="8"/>
    <cellStyle name="Akzent3" xfId="9" builtinId="37" customBuiltin="1"/>
    <cellStyle name="Akzent3 - 20%" xfId="10"/>
    <cellStyle name="Akzent3 - 40%" xfId="11"/>
    <cellStyle name="Akzent3 - 60%" xfId="12"/>
    <cellStyle name="Akzent4" xfId="13" builtinId="41" customBuiltin="1"/>
    <cellStyle name="Akzent4 - 20%" xfId="14"/>
    <cellStyle name="Akzent4 - 40%" xfId="15"/>
    <cellStyle name="Akzent4 - 60%" xfId="16"/>
    <cellStyle name="Akzent5" xfId="17" builtinId="45" customBuiltin="1"/>
    <cellStyle name="Akzent5 - 20%" xfId="18"/>
    <cellStyle name="Akzent5 - 40%" xfId="19"/>
    <cellStyle name="Akzent5 - 60%" xfId="20"/>
    <cellStyle name="Akzent6" xfId="21" builtinId="49" customBuiltin="1"/>
    <cellStyle name="Akzent6 - 20%" xfId="22"/>
    <cellStyle name="Akzent6 - 40%" xfId="23"/>
    <cellStyle name="Akzent6 - 60%" xfId="24"/>
    <cellStyle name="Ausgabe" xfId="25" builtinId="21" customBuiltin="1"/>
    <cellStyle name="Berechnung" xfId="26" builtinId="22" customBuiltin="1"/>
    <cellStyle name="Blattüberschrift" xfId="27"/>
    <cellStyle name="Durchschnitt" xfId="28"/>
    <cellStyle name="Eingabe" xfId="29" builtinId="20" customBuiltin="1"/>
    <cellStyle name="Ergebnis" xfId="30" builtinId="25" customBuiltin="1"/>
    <cellStyle name="Grad Celsius" xfId="31"/>
    <cellStyle name="Gut" xfId="32" builtinId="26" customBuiltin="1"/>
    <cellStyle name="Hervorhebung 1" xfId="33"/>
    <cellStyle name="Hervorhebung 2" xfId="34"/>
    <cellStyle name="Hervorhebung 3" xfId="35"/>
    <cellStyle name="km/m" xfId="36"/>
    <cellStyle name="kubikmeter" xfId="37"/>
    <cellStyle name="Neutral" xfId="38" builtinId="28" customBuiltin="1"/>
    <cellStyle name="Notiz" xfId="39" builtinId="10" customBuiltin="1"/>
    <cellStyle name="Quadratmeter" xfId="40"/>
    <cellStyle name="Schlecht" xfId="41" builtinId="27" customBuiltin="1"/>
    <cellStyle name="Standard" xfId="0" builtinId="0"/>
    <cellStyle name="Standard 2" xfId="50"/>
    <cellStyle name="Tag/Tage" xfId="42"/>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prüfen" xfId="49"/>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79176FB0-B7F2-11CE-97EF-00AA006D2776}" ax:persistence="persistStreamInit" r:id="rId1"/>
</file>

<file path=xl/activeX/activeX3.xml><?xml version="1.0" encoding="utf-8"?>
<ax:ocx xmlns:ax="http://schemas.microsoft.com/office/2006/activeX" xmlns:r="http://schemas.openxmlformats.org/officeDocument/2006/relationships" ax:classid="{79176FB0-B7F2-11CE-97EF-00AA006D2776}"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419100</xdr:colOff>
      <xdr:row>2</xdr:row>
      <xdr:rowOff>0</xdr:rowOff>
    </xdr:from>
    <xdr:to>
      <xdr:col>6</xdr:col>
      <xdr:colOff>609600</xdr:colOff>
      <xdr:row>8</xdr:row>
      <xdr:rowOff>0</xdr:rowOff>
    </xdr:to>
    <xdr:sp macro="" textlink="">
      <xdr:nvSpPr>
        <xdr:cNvPr id="2" name="Textfeld 1"/>
        <xdr:cNvSpPr txBox="1"/>
      </xdr:nvSpPr>
      <xdr:spPr>
        <a:xfrm>
          <a:off x="2705100" y="323850"/>
          <a:ext cx="2476500" cy="97155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de-DE" sz="1100"/>
            <a:t>"Farbe" ist eine benannte Formel, die einen Excel4-Makro benutzt.</a:t>
          </a:r>
        </a:p>
        <a:p>
          <a:endParaRPr lang="de-DE" sz="1100"/>
        </a:p>
        <a:p>
          <a:r>
            <a:rPr lang="de-DE" sz="1100"/>
            <a:t>(s. auch Tabelle2!)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685800</xdr:colOff>
      <xdr:row>2</xdr:row>
      <xdr:rowOff>0</xdr:rowOff>
    </xdr:from>
    <xdr:to>
      <xdr:col>6</xdr:col>
      <xdr:colOff>457200</xdr:colOff>
      <xdr:row>9</xdr:row>
      <xdr:rowOff>95250</xdr:rowOff>
    </xdr:to>
    <xdr:sp macro="" textlink="">
      <xdr:nvSpPr>
        <xdr:cNvPr id="3" name="Textfeld 2"/>
        <xdr:cNvSpPr txBox="1"/>
      </xdr:nvSpPr>
      <xdr:spPr>
        <a:xfrm>
          <a:off x="2209800" y="323850"/>
          <a:ext cx="2819400" cy="122872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de-DE" sz="1100">
              <a:solidFill>
                <a:schemeClr val="dk1"/>
              </a:solidFill>
              <a:latin typeface="+mn-lt"/>
              <a:ea typeface="+mn-ea"/>
              <a:cs typeface="+mn-cs"/>
            </a:rPr>
            <a:t>"Gelb</a:t>
          </a:r>
          <a:r>
            <a:rPr lang="de-DE" sz="1100"/>
            <a:t>" ist der Name einer Formel, die einen Excel4-Makro benutzt .</a:t>
          </a:r>
        </a:p>
        <a:p>
          <a:r>
            <a:rPr lang="de-DE" sz="1100"/>
            <a:t>Die Zellen werden bedingt formatiert</a:t>
          </a:r>
          <a:r>
            <a:rPr lang="de-DE" sz="1100" baseline="0"/>
            <a:t> (=HatFormel)</a:t>
          </a:r>
          <a:br>
            <a:rPr lang="de-DE" sz="1100" baseline="0"/>
          </a:br>
          <a:r>
            <a:rPr lang="de-DE" sz="1100" baseline="0"/>
            <a:t>Damit erhalten Zellen mit Formeln eine graue Schattierung.</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xdr:row>
          <xdr:rowOff>0</xdr:rowOff>
        </xdr:from>
        <xdr:to>
          <xdr:col>1</xdr:col>
          <xdr:colOff>723900</xdr:colOff>
          <xdr:row>2</xdr:row>
          <xdr:rowOff>0</xdr:rowOff>
        </xdr:to>
        <xdr:sp macro="" textlink="">
          <xdr:nvSpPr>
            <xdr:cNvPr id="3073" name="SpinButton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xdr:row>
          <xdr:rowOff>28575</xdr:rowOff>
        </xdr:from>
        <xdr:to>
          <xdr:col>2</xdr:col>
          <xdr:colOff>752475</xdr:colOff>
          <xdr:row>2</xdr:row>
          <xdr:rowOff>0</xdr:rowOff>
        </xdr:to>
        <xdr:sp macro="" textlink="">
          <xdr:nvSpPr>
            <xdr:cNvPr id="4097" name="SpinButton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xdr:row>
          <xdr:rowOff>28575</xdr:rowOff>
        </xdr:from>
        <xdr:to>
          <xdr:col>2</xdr:col>
          <xdr:colOff>733425</xdr:colOff>
          <xdr:row>1</xdr:row>
          <xdr:rowOff>333375</xdr:rowOff>
        </xdr:to>
        <xdr:sp macro="" textlink="">
          <xdr:nvSpPr>
            <xdr:cNvPr id="5121" name="SpinButton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2.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drawing" Target="../drawings/drawing5.xml"/><Relationship Id="rId5" Type="http://schemas.openxmlformats.org/officeDocument/2006/relationships/comments" Target="../comments3.xml"/><Relationship Id="rId4"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9"/>
  <sheetViews>
    <sheetView tabSelected="1" workbookViewId="0">
      <selection activeCell="D25" sqref="D25"/>
    </sheetView>
  </sheetViews>
  <sheetFormatPr baseColWidth="10" defaultRowHeight="12.75" x14ac:dyDescent="0.2"/>
  <sheetData>
    <row r="1" spans="1:3" x14ac:dyDescent="0.2">
      <c r="A1" s="3"/>
      <c r="B1">
        <f ca="1">Farbe</f>
        <v>6</v>
      </c>
    </row>
    <row r="2" spans="1:3" x14ac:dyDescent="0.2">
      <c r="A2" s="4"/>
      <c r="B2">
        <f ca="1">Farbe</f>
        <v>33</v>
      </c>
    </row>
    <row r="3" spans="1:3" x14ac:dyDescent="0.2">
      <c r="A3" s="5"/>
      <c r="B3">
        <f ca="1">Farbe</f>
        <v>6</v>
      </c>
    </row>
    <row r="4" spans="1:3" x14ac:dyDescent="0.2">
      <c r="A4" s="6"/>
      <c r="B4">
        <f ca="1">Farbe</f>
        <v>3</v>
      </c>
    </row>
    <row r="5" spans="1:3" x14ac:dyDescent="0.2">
      <c r="A5" s="7"/>
      <c r="B5">
        <f ca="1">Farbe</f>
        <v>49</v>
      </c>
    </row>
    <row r="6" spans="1:3" x14ac:dyDescent="0.2">
      <c r="A6" s="8"/>
      <c r="B6">
        <f ca="1">Farbe</f>
        <v>50</v>
      </c>
    </row>
    <row r="7" spans="1:3" x14ac:dyDescent="0.2">
      <c r="C7" s="1"/>
    </row>
    <row r="9" spans="1:3" x14ac:dyDescent="0.2">
      <c r="C9" s="2"/>
    </row>
  </sheetData>
  <phoneticPr fontId="0" type="noConversion"/>
  <pageMargins left="0.78740157499999996" right="0.78740157499999996" top="0.984251969" bottom="0.984251969" header="0.4921259845" footer="0.4921259845"/>
  <pageSetup paperSize="9" orientation="portrait"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F18" sqref="F18"/>
    </sheetView>
  </sheetViews>
  <sheetFormatPr baseColWidth="10" defaultRowHeight="12.75" x14ac:dyDescent="0.2"/>
  <sheetData>
    <row r="1" spans="1:2" x14ac:dyDescent="0.2">
      <c r="A1" s="3"/>
      <c r="B1" t="str">
        <f ca="1">Gelb</f>
        <v>Gelb</v>
      </c>
    </row>
    <row r="2" spans="1:2" x14ac:dyDescent="0.2">
      <c r="A2" s="4"/>
      <c r="B2" t="str">
        <f ca="1">Gelb</f>
        <v>Nicht Gelb</v>
      </c>
    </row>
    <row r="3" spans="1:2" x14ac:dyDescent="0.2">
      <c r="A3" s="5"/>
      <c r="B3" t="str">
        <f ca="1">Gelb</f>
        <v>Gelb</v>
      </c>
    </row>
    <row r="4" spans="1:2" x14ac:dyDescent="0.2">
      <c r="A4" s="6"/>
      <c r="B4" t="str">
        <f ca="1">Gelb</f>
        <v>Nicht Gelb</v>
      </c>
    </row>
    <row r="5" spans="1:2" x14ac:dyDescent="0.2">
      <c r="A5" s="7"/>
      <c r="B5" t="str">
        <f ca="1">Gelb</f>
        <v>Nicht Gelb</v>
      </c>
    </row>
    <row r="6" spans="1:2" x14ac:dyDescent="0.2">
      <c r="A6" s="8"/>
      <c r="B6" t="str">
        <f ca="1">Gelb</f>
        <v>Nicht Gelb</v>
      </c>
    </row>
    <row r="9" spans="1:2" x14ac:dyDescent="0.2">
      <c r="A9">
        <f>3*4</f>
        <v>12</v>
      </c>
      <c r="B9">
        <v>13</v>
      </c>
    </row>
  </sheetData>
  <conditionalFormatting sqref="A9">
    <cfRule type="expression" dxfId="3" priority="4">
      <formula>HatFormel</formula>
    </cfRule>
  </conditionalFormatting>
  <conditionalFormatting sqref="B1:B10">
    <cfRule type="expression" dxfId="2" priority="3">
      <formula>HatFormel</formula>
    </cfRule>
  </conditionalFormatting>
  <conditionalFormatting sqref="A10:A19">
    <cfRule type="expression" dxfId="1" priority="2">
      <formula>HatFormel</formula>
    </cfRule>
  </conditionalFormatting>
  <conditionalFormatting sqref="B9">
    <cfRule type="expression" dxfId="0" priority="1">
      <formula>HatFormel</formula>
    </cfRule>
  </conditionalFormatting>
  <pageMargins left="0.7" right="0.7" top="0.78740157499999996" bottom="0.78740157499999996"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N164"/>
  <sheetViews>
    <sheetView workbookViewId="0">
      <selection activeCell="D29" sqref="D29"/>
    </sheetView>
  </sheetViews>
  <sheetFormatPr baseColWidth="10" defaultRowHeight="12.75" x14ac:dyDescent="0.2"/>
  <cols>
    <col min="1" max="2" width="11.42578125" style="9"/>
    <col min="3" max="3" width="16.7109375" style="9" bestFit="1" customWidth="1"/>
    <col min="4" max="4" width="13" style="13" bestFit="1" customWidth="1"/>
    <col min="5" max="5" width="31.85546875" style="9" customWidth="1"/>
    <col min="6" max="7" width="11.42578125" style="9"/>
    <col min="8" max="8" width="13" style="9" bestFit="1" customWidth="1"/>
    <col min="9" max="258" width="11.42578125" style="9"/>
    <col min="259" max="259" width="16.7109375" style="9" bestFit="1" customWidth="1"/>
    <col min="260" max="260" width="13" style="9" bestFit="1" customWidth="1"/>
    <col min="261" max="261" width="31.85546875" style="9" customWidth="1"/>
    <col min="262" max="263" width="11.42578125" style="9"/>
    <col min="264" max="264" width="13" style="9" bestFit="1" customWidth="1"/>
    <col min="265" max="514" width="11.42578125" style="9"/>
    <col min="515" max="515" width="16.7109375" style="9" bestFit="1" customWidth="1"/>
    <col min="516" max="516" width="13" style="9" bestFit="1" customWidth="1"/>
    <col min="517" max="517" width="31.85546875" style="9" customWidth="1"/>
    <col min="518" max="519" width="11.42578125" style="9"/>
    <col min="520" max="520" width="13" style="9" bestFit="1" customWidth="1"/>
    <col min="521" max="770" width="11.42578125" style="9"/>
    <col min="771" max="771" width="16.7109375" style="9" bestFit="1" customWidth="1"/>
    <col min="772" max="772" width="13" style="9" bestFit="1" customWidth="1"/>
    <col min="773" max="773" width="31.85546875" style="9" customWidth="1"/>
    <col min="774" max="775" width="11.42578125" style="9"/>
    <col min="776" max="776" width="13" style="9" bestFit="1" customWidth="1"/>
    <col min="777" max="1026" width="11.42578125" style="9"/>
    <col min="1027" max="1027" width="16.7109375" style="9" bestFit="1" customWidth="1"/>
    <col min="1028" max="1028" width="13" style="9" bestFit="1" customWidth="1"/>
    <col min="1029" max="1029" width="31.85546875" style="9" customWidth="1"/>
    <col min="1030" max="1031" width="11.42578125" style="9"/>
    <col min="1032" max="1032" width="13" style="9" bestFit="1" customWidth="1"/>
    <col min="1033" max="1282" width="11.42578125" style="9"/>
    <col min="1283" max="1283" width="16.7109375" style="9" bestFit="1" customWidth="1"/>
    <col min="1284" max="1284" width="13" style="9" bestFit="1" customWidth="1"/>
    <col min="1285" max="1285" width="31.85546875" style="9" customWidth="1"/>
    <col min="1286" max="1287" width="11.42578125" style="9"/>
    <col min="1288" max="1288" width="13" style="9" bestFit="1" customWidth="1"/>
    <col min="1289" max="1538" width="11.42578125" style="9"/>
    <col min="1539" max="1539" width="16.7109375" style="9" bestFit="1" customWidth="1"/>
    <col min="1540" max="1540" width="13" style="9" bestFit="1" customWidth="1"/>
    <col min="1541" max="1541" width="31.85546875" style="9" customWidth="1"/>
    <col min="1542" max="1543" width="11.42578125" style="9"/>
    <col min="1544" max="1544" width="13" style="9" bestFit="1" customWidth="1"/>
    <col min="1545" max="1794" width="11.42578125" style="9"/>
    <col min="1795" max="1795" width="16.7109375" style="9" bestFit="1" customWidth="1"/>
    <col min="1796" max="1796" width="13" style="9" bestFit="1" customWidth="1"/>
    <col min="1797" max="1797" width="31.85546875" style="9" customWidth="1"/>
    <col min="1798" max="1799" width="11.42578125" style="9"/>
    <col min="1800" max="1800" width="13" style="9" bestFit="1" customWidth="1"/>
    <col min="1801" max="2050" width="11.42578125" style="9"/>
    <col min="2051" max="2051" width="16.7109375" style="9" bestFit="1" customWidth="1"/>
    <col min="2052" max="2052" width="13" style="9" bestFit="1" customWidth="1"/>
    <col min="2053" max="2053" width="31.85546875" style="9" customWidth="1"/>
    <col min="2054" max="2055" width="11.42578125" style="9"/>
    <col min="2056" max="2056" width="13" style="9" bestFit="1" customWidth="1"/>
    <col min="2057" max="2306" width="11.42578125" style="9"/>
    <col min="2307" max="2307" width="16.7109375" style="9" bestFit="1" customWidth="1"/>
    <col min="2308" max="2308" width="13" style="9" bestFit="1" customWidth="1"/>
    <col min="2309" max="2309" width="31.85546875" style="9" customWidth="1"/>
    <col min="2310" max="2311" width="11.42578125" style="9"/>
    <col min="2312" max="2312" width="13" style="9" bestFit="1" customWidth="1"/>
    <col min="2313" max="2562" width="11.42578125" style="9"/>
    <col min="2563" max="2563" width="16.7109375" style="9" bestFit="1" customWidth="1"/>
    <col min="2564" max="2564" width="13" style="9" bestFit="1" customWidth="1"/>
    <col min="2565" max="2565" width="31.85546875" style="9" customWidth="1"/>
    <col min="2566" max="2567" width="11.42578125" style="9"/>
    <col min="2568" max="2568" width="13" style="9" bestFit="1" customWidth="1"/>
    <col min="2569" max="2818" width="11.42578125" style="9"/>
    <col min="2819" max="2819" width="16.7109375" style="9" bestFit="1" customWidth="1"/>
    <col min="2820" max="2820" width="13" style="9" bestFit="1" customWidth="1"/>
    <col min="2821" max="2821" width="31.85546875" style="9" customWidth="1"/>
    <col min="2822" max="2823" width="11.42578125" style="9"/>
    <col min="2824" max="2824" width="13" style="9" bestFit="1" customWidth="1"/>
    <col min="2825" max="3074" width="11.42578125" style="9"/>
    <col min="3075" max="3075" width="16.7109375" style="9" bestFit="1" customWidth="1"/>
    <col min="3076" max="3076" width="13" style="9" bestFit="1" customWidth="1"/>
    <col min="3077" max="3077" width="31.85546875" style="9" customWidth="1"/>
    <col min="3078" max="3079" width="11.42578125" style="9"/>
    <col min="3080" max="3080" width="13" style="9" bestFit="1" customWidth="1"/>
    <col min="3081" max="3330" width="11.42578125" style="9"/>
    <col min="3331" max="3331" width="16.7109375" style="9" bestFit="1" customWidth="1"/>
    <col min="3332" max="3332" width="13" style="9" bestFit="1" customWidth="1"/>
    <col min="3333" max="3333" width="31.85546875" style="9" customWidth="1"/>
    <col min="3334" max="3335" width="11.42578125" style="9"/>
    <col min="3336" max="3336" width="13" style="9" bestFit="1" customWidth="1"/>
    <col min="3337" max="3586" width="11.42578125" style="9"/>
    <col min="3587" max="3587" width="16.7109375" style="9" bestFit="1" customWidth="1"/>
    <col min="3588" max="3588" width="13" style="9" bestFit="1" customWidth="1"/>
    <col min="3589" max="3589" width="31.85546875" style="9" customWidth="1"/>
    <col min="3590" max="3591" width="11.42578125" style="9"/>
    <col min="3592" max="3592" width="13" style="9" bestFit="1" customWidth="1"/>
    <col min="3593" max="3842" width="11.42578125" style="9"/>
    <col min="3843" max="3843" width="16.7109375" style="9" bestFit="1" customWidth="1"/>
    <col min="3844" max="3844" width="13" style="9" bestFit="1" customWidth="1"/>
    <col min="3845" max="3845" width="31.85546875" style="9" customWidth="1"/>
    <col min="3846" max="3847" width="11.42578125" style="9"/>
    <col min="3848" max="3848" width="13" style="9" bestFit="1" customWidth="1"/>
    <col min="3849" max="4098" width="11.42578125" style="9"/>
    <col min="4099" max="4099" width="16.7109375" style="9" bestFit="1" customWidth="1"/>
    <col min="4100" max="4100" width="13" style="9" bestFit="1" customWidth="1"/>
    <col min="4101" max="4101" width="31.85546875" style="9" customWidth="1"/>
    <col min="4102" max="4103" width="11.42578125" style="9"/>
    <col min="4104" max="4104" width="13" style="9" bestFit="1" customWidth="1"/>
    <col min="4105" max="4354" width="11.42578125" style="9"/>
    <col min="4355" max="4355" width="16.7109375" style="9" bestFit="1" customWidth="1"/>
    <col min="4356" max="4356" width="13" style="9" bestFit="1" customWidth="1"/>
    <col min="4357" max="4357" width="31.85546875" style="9" customWidth="1"/>
    <col min="4358" max="4359" width="11.42578125" style="9"/>
    <col min="4360" max="4360" width="13" style="9" bestFit="1" customWidth="1"/>
    <col min="4361" max="4610" width="11.42578125" style="9"/>
    <col min="4611" max="4611" width="16.7109375" style="9" bestFit="1" customWidth="1"/>
    <col min="4612" max="4612" width="13" style="9" bestFit="1" customWidth="1"/>
    <col min="4613" max="4613" width="31.85546875" style="9" customWidth="1"/>
    <col min="4614" max="4615" width="11.42578125" style="9"/>
    <col min="4616" max="4616" width="13" style="9" bestFit="1" customWidth="1"/>
    <col min="4617" max="4866" width="11.42578125" style="9"/>
    <col min="4867" max="4867" width="16.7109375" style="9" bestFit="1" customWidth="1"/>
    <col min="4868" max="4868" width="13" style="9" bestFit="1" customWidth="1"/>
    <col min="4869" max="4869" width="31.85546875" style="9" customWidth="1"/>
    <col min="4870" max="4871" width="11.42578125" style="9"/>
    <col min="4872" max="4872" width="13" style="9" bestFit="1" customWidth="1"/>
    <col min="4873" max="5122" width="11.42578125" style="9"/>
    <col min="5123" max="5123" width="16.7109375" style="9" bestFit="1" customWidth="1"/>
    <col min="5124" max="5124" width="13" style="9" bestFit="1" customWidth="1"/>
    <col min="5125" max="5125" width="31.85546875" style="9" customWidth="1"/>
    <col min="5126" max="5127" width="11.42578125" style="9"/>
    <col min="5128" max="5128" width="13" style="9" bestFit="1" customWidth="1"/>
    <col min="5129" max="5378" width="11.42578125" style="9"/>
    <col min="5379" max="5379" width="16.7109375" style="9" bestFit="1" customWidth="1"/>
    <col min="5380" max="5380" width="13" style="9" bestFit="1" customWidth="1"/>
    <col min="5381" max="5381" width="31.85546875" style="9" customWidth="1"/>
    <col min="5382" max="5383" width="11.42578125" style="9"/>
    <col min="5384" max="5384" width="13" style="9" bestFit="1" customWidth="1"/>
    <col min="5385" max="5634" width="11.42578125" style="9"/>
    <col min="5635" max="5635" width="16.7109375" style="9" bestFit="1" customWidth="1"/>
    <col min="5636" max="5636" width="13" style="9" bestFit="1" customWidth="1"/>
    <col min="5637" max="5637" width="31.85546875" style="9" customWidth="1"/>
    <col min="5638" max="5639" width="11.42578125" style="9"/>
    <col min="5640" max="5640" width="13" style="9" bestFit="1" customWidth="1"/>
    <col min="5641" max="5890" width="11.42578125" style="9"/>
    <col min="5891" max="5891" width="16.7109375" style="9" bestFit="1" customWidth="1"/>
    <col min="5892" max="5892" width="13" style="9" bestFit="1" customWidth="1"/>
    <col min="5893" max="5893" width="31.85546875" style="9" customWidth="1"/>
    <col min="5894" max="5895" width="11.42578125" style="9"/>
    <col min="5896" max="5896" width="13" style="9" bestFit="1" customWidth="1"/>
    <col min="5897" max="6146" width="11.42578125" style="9"/>
    <col min="6147" max="6147" width="16.7109375" style="9" bestFit="1" customWidth="1"/>
    <col min="6148" max="6148" width="13" style="9" bestFit="1" customWidth="1"/>
    <col min="6149" max="6149" width="31.85546875" style="9" customWidth="1"/>
    <col min="6150" max="6151" width="11.42578125" style="9"/>
    <col min="6152" max="6152" width="13" style="9" bestFit="1" customWidth="1"/>
    <col min="6153" max="6402" width="11.42578125" style="9"/>
    <col min="6403" max="6403" width="16.7109375" style="9" bestFit="1" customWidth="1"/>
    <col min="6404" max="6404" width="13" style="9" bestFit="1" customWidth="1"/>
    <col min="6405" max="6405" width="31.85546875" style="9" customWidth="1"/>
    <col min="6406" max="6407" width="11.42578125" style="9"/>
    <col min="6408" max="6408" width="13" style="9" bestFit="1" customWidth="1"/>
    <col min="6409" max="6658" width="11.42578125" style="9"/>
    <col min="6659" max="6659" width="16.7109375" style="9" bestFit="1" customWidth="1"/>
    <col min="6660" max="6660" width="13" style="9" bestFit="1" customWidth="1"/>
    <col min="6661" max="6661" width="31.85546875" style="9" customWidth="1"/>
    <col min="6662" max="6663" width="11.42578125" style="9"/>
    <col min="6664" max="6664" width="13" style="9" bestFit="1" customWidth="1"/>
    <col min="6665" max="6914" width="11.42578125" style="9"/>
    <col min="6915" max="6915" width="16.7109375" style="9" bestFit="1" customWidth="1"/>
    <col min="6916" max="6916" width="13" style="9" bestFit="1" customWidth="1"/>
    <col min="6917" max="6917" width="31.85546875" style="9" customWidth="1"/>
    <col min="6918" max="6919" width="11.42578125" style="9"/>
    <col min="6920" max="6920" width="13" style="9" bestFit="1" customWidth="1"/>
    <col min="6921" max="7170" width="11.42578125" style="9"/>
    <col min="7171" max="7171" width="16.7109375" style="9" bestFit="1" customWidth="1"/>
    <col min="7172" max="7172" width="13" style="9" bestFit="1" customWidth="1"/>
    <col min="7173" max="7173" width="31.85546875" style="9" customWidth="1"/>
    <col min="7174" max="7175" width="11.42578125" style="9"/>
    <col min="7176" max="7176" width="13" style="9" bestFit="1" customWidth="1"/>
    <col min="7177" max="7426" width="11.42578125" style="9"/>
    <col min="7427" max="7427" width="16.7109375" style="9" bestFit="1" customWidth="1"/>
    <col min="7428" max="7428" width="13" style="9" bestFit="1" customWidth="1"/>
    <col min="7429" max="7429" width="31.85546875" style="9" customWidth="1"/>
    <col min="7430" max="7431" width="11.42578125" style="9"/>
    <col min="7432" max="7432" width="13" style="9" bestFit="1" customWidth="1"/>
    <col min="7433" max="7682" width="11.42578125" style="9"/>
    <col min="7683" max="7683" width="16.7109375" style="9" bestFit="1" customWidth="1"/>
    <col min="7684" max="7684" width="13" style="9" bestFit="1" customWidth="1"/>
    <col min="7685" max="7685" width="31.85546875" style="9" customWidth="1"/>
    <col min="7686" max="7687" width="11.42578125" style="9"/>
    <col min="7688" max="7688" width="13" style="9" bestFit="1" customWidth="1"/>
    <col min="7689" max="7938" width="11.42578125" style="9"/>
    <col min="7939" max="7939" width="16.7109375" style="9" bestFit="1" customWidth="1"/>
    <col min="7940" max="7940" width="13" style="9" bestFit="1" customWidth="1"/>
    <col min="7941" max="7941" width="31.85546875" style="9" customWidth="1"/>
    <col min="7942" max="7943" width="11.42578125" style="9"/>
    <col min="7944" max="7944" width="13" style="9" bestFit="1" customWidth="1"/>
    <col min="7945" max="8194" width="11.42578125" style="9"/>
    <col min="8195" max="8195" width="16.7109375" style="9" bestFit="1" customWidth="1"/>
    <col min="8196" max="8196" width="13" style="9" bestFit="1" customWidth="1"/>
    <col min="8197" max="8197" width="31.85546875" style="9" customWidth="1"/>
    <col min="8198" max="8199" width="11.42578125" style="9"/>
    <col min="8200" max="8200" width="13" style="9" bestFit="1" customWidth="1"/>
    <col min="8201" max="8450" width="11.42578125" style="9"/>
    <col min="8451" max="8451" width="16.7109375" style="9" bestFit="1" customWidth="1"/>
    <col min="8452" max="8452" width="13" style="9" bestFit="1" customWidth="1"/>
    <col min="8453" max="8453" width="31.85546875" style="9" customWidth="1"/>
    <col min="8454" max="8455" width="11.42578125" style="9"/>
    <col min="8456" max="8456" width="13" style="9" bestFit="1" customWidth="1"/>
    <col min="8457" max="8706" width="11.42578125" style="9"/>
    <col min="8707" max="8707" width="16.7109375" style="9" bestFit="1" customWidth="1"/>
    <col min="8708" max="8708" width="13" style="9" bestFit="1" customWidth="1"/>
    <col min="8709" max="8709" width="31.85546875" style="9" customWidth="1"/>
    <col min="8710" max="8711" width="11.42578125" style="9"/>
    <col min="8712" max="8712" width="13" style="9" bestFit="1" customWidth="1"/>
    <col min="8713" max="8962" width="11.42578125" style="9"/>
    <col min="8963" max="8963" width="16.7109375" style="9" bestFit="1" customWidth="1"/>
    <col min="8964" max="8964" width="13" style="9" bestFit="1" customWidth="1"/>
    <col min="8965" max="8965" width="31.85546875" style="9" customWidth="1"/>
    <col min="8966" max="8967" width="11.42578125" style="9"/>
    <col min="8968" max="8968" width="13" style="9" bestFit="1" customWidth="1"/>
    <col min="8969" max="9218" width="11.42578125" style="9"/>
    <col min="9219" max="9219" width="16.7109375" style="9" bestFit="1" customWidth="1"/>
    <col min="9220" max="9220" width="13" style="9" bestFit="1" customWidth="1"/>
    <col min="9221" max="9221" width="31.85546875" style="9" customWidth="1"/>
    <col min="9222" max="9223" width="11.42578125" style="9"/>
    <col min="9224" max="9224" width="13" style="9" bestFit="1" customWidth="1"/>
    <col min="9225" max="9474" width="11.42578125" style="9"/>
    <col min="9475" max="9475" width="16.7109375" style="9" bestFit="1" customWidth="1"/>
    <col min="9476" max="9476" width="13" style="9" bestFit="1" customWidth="1"/>
    <col min="9477" max="9477" width="31.85546875" style="9" customWidth="1"/>
    <col min="9478" max="9479" width="11.42578125" style="9"/>
    <col min="9480" max="9480" width="13" style="9" bestFit="1" customWidth="1"/>
    <col min="9481" max="9730" width="11.42578125" style="9"/>
    <col min="9731" max="9731" width="16.7109375" style="9" bestFit="1" customWidth="1"/>
    <col min="9732" max="9732" width="13" style="9" bestFit="1" customWidth="1"/>
    <col min="9733" max="9733" width="31.85546875" style="9" customWidth="1"/>
    <col min="9734" max="9735" width="11.42578125" style="9"/>
    <col min="9736" max="9736" width="13" style="9" bestFit="1" customWidth="1"/>
    <col min="9737" max="9986" width="11.42578125" style="9"/>
    <col min="9987" max="9987" width="16.7109375" style="9" bestFit="1" customWidth="1"/>
    <col min="9988" max="9988" width="13" style="9" bestFit="1" customWidth="1"/>
    <col min="9989" max="9989" width="31.85546875" style="9" customWidth="1"/>
    <col min="9990" max="9991" width="11.42578125" style="9"/>
    <col min="9992" max="9992" width="13" style="9" bestFit="1" customWidth="1"/>
    <col min="9993" max="10242" width="11.42578125" style="9"/>
    <col min="10243" max="10243" width="16.7109375" style="9" bestFit="1" customWidth="1"/>
    <col min="10244" max="10244" width="13" style="9" bestFit="1" customWidth="1"/>
    <col min="10245" max="10245" width="31.85546875" style="9" customWidth="1"/>
    <col min="10246" max="10247" width="11.42578125" style="9"/>
    <col min="10248" max="10248" width="13" style="9" bestFit="1" customWidth="1"/>
    <col min="10249" max="10498" width="11.42578125" style="9"/>
    <col min="10499" max="10499" width="16.7109375" style="9" bestFit="1" customWidth="1"/>
    <col min="10500" max="10500" width="13" style="9" bestFit="1" customWidth="1"/>
    <col min="10501" max="10501" width="31.85546875" style="9" customWidth="1"/>
    <col min="10502" max="10503" width="11.42578125" style="9"/>
    <col min="10504" max="10504" width="13" style="9" bestFit="1" customWidth="1"/>
    <col min="10505" max="10754" width="11.42578125" style="9"/>
    <col min="10755" max="10755" width="16.7109375" style="9" bestFit="1" customWidth="1"/>
    <col min="10756" max="10756" width="13" style="9" bestFit="1" customWidth="1"/>
    <col min="10757" max="10757" width="31.85546875" style="9" customWidth="1"/>
    <col min="10758" max="10759" width="11.42578125" style="9"/>
    <col min="10760" max="10760" width="13" style="9" bestFit="1" customWidth="1"/>
    <col min="10761" max="11010" width="11.42578125" style="9"/>
    <col min="11011" max="11011" width="16.7109375" style="9" bestFit="1" customWidth="1"/>
    <col min="11012" max="11012" width="13" style="9" bestFit="1" customWidth="1"/>
    <col min="11013" max="11013" width="31.85546875" style="9" customWidth="1"/>
    <col min="11014" max="11015" width="11.42578125" style="9"/>
    <col min="11016" max="11016" width="13" style="9" bestFit="1" customWidth="1"/>
    <col min="11017" max="11266" width="11.42578125" style="9"/>
    <col min="11267" max="11267" width="16.7109375" style="9" bestFit="1" customWidth="1"/>
    <col min="11268" max="11268" width="13" style="9" bestFit="1" customWidth="1"/>
    <col min="11269" max="11269" width="31.85546875" style="9" customWidth="1"/>
    <col min="11270" max="11271" width="11.42578125" style="9"/>
    <col min="11272" max="11272" width="13" style="9" bestFit="1" customWidth="1"/>
    <col min="11273" max="11522" width="11.42578125" style="9"/>
    <col min="11523" max="11523" width="16.7109375" style="9" bestFit="1" customWidth="1"/>
    <col min="11524" max="11524" width="13" style="9" bestFit="1" customWidth="1"/>
    <col min="11525" max="11525" width="31.85546875" style="9" customWidth="1"/>
    <col min="11526" max="11527" width="11.42578125" style="9"/>
    <col min="11528" max="11528" width="13" style="9" bestFit="1" customWidth="1"/>
    <col min="11529" max="11778" width="11.42578125" style="9"/>
    <col min="11779" max="11779" width="16.7109375" style="9" bestFit="1" customWidth="1"/>
    <col min="11780" max="11780" width="13" style="9" bestFit="1" customWidth="1"/>
    <col min="11781" max="11781" width="31.85546875" style="9" customWidth="1"/>
    <col min="11782" max="11783" width="11.42578125" style="9"/>
    <col min="11784" max="11784" width="13" style="9" bestFit="1" customWidth="1"/>
    <col min="11785" max="12034" width="11.42578125" style="9"/>
    <col min="12035" max="12035" width="16.7109375" style="9" bestFit="1" customWidth="1"/>
    <col min="12036" max="12036" width="13" style="9" bestFit="1" customWidth="1"/>
    <col min="12037" max="12037" width="31.85546875" style="9" customWidth="1"/>
    <col min="12038" max="12039" width="11.42578125" style="9"/>
    <col min="12040" max="12040" width="13" style="9" bestFit="1" customWidth="1"/>
    <col min="12041" max="12290" width="11.42578125" style="9"/>
    <col min="12291" max="12291" width="16.7109375" style="9" bestFit="1" customWidth="1"/>
    <col min="12292" max="12292" width="13" style="9" bestFit="1" customWidth="1"/>
    <col min="12293" max="12293" width="31.85546875" style="9" customWidth="1"/>
    <col min="12294" max="12295" width="11.42578125" style="9"/>
    <col min="12296" max="12296" width="13" style="9" bestFit="1" customWidth="1"/>
    <col min="12297" max="12546" width="11.42578125" style="9"/>
    <col min="12547" max="12547" width="16.7109375" style="9" bestFit="1" customWidth="1"/>
    <col min="12548" max="12548" width="13" style="9" bestFit="1" customWidth="1"/>
    <col min="12549" max="12549" width="31.85546875" style="9" customWidth="1"/>
    <col min="12550" max="12551" width="11.42578125" style="9"/>
    <col min="12552" max="12552" width="13" style="9" bestFit="1" customWidth="1"/>
    <col min="12553" max="12802" width="11.42578125" style="9"/>
    <col min="12803" max="12803" width="16.7109375" style="9" bestFit="1" customWidth="1"/>
    <col min="12804" max="12804" width="13" style="9" bestFit="1" customWidth="1"/>
    <col min="12805" max="12805" width="31.85546875" style="9" customWidth="1"/>
    <col min="12806" max="12807" width="11.42578125" style="9"/>
    <col min="12808" max="12808" width="13" style="9" bestFit="1" customWidth="1"/>
    <col min="12809" max="13058" width="11.42578125" style="9"/>
    <col min="13059" max="13059" width="16.7109375" style="9" bestFit="1" customWidth="1"/>
    <col min="13060" max="13060" width="13" style="9" bestFit="1" customWidth="1"/>
    <col min="13061" max="13061" width="31.85546875" style="9" customWidth="1"/>
    <col min="13062" max="13063" width="11.42578125" style="9"/>
    <col min="13064" max="13064" width="13" style="9" bestFit="1" customWidth="1"/>
    <col min="13065" max="13314" width="11.42578125" style="9"/>
    <col min="13315" max="13315" width="16.7109375" style="9" bestFit="1" customWidth="1"/>
    <col min="13316" max="13316" width="13" style="9" bestFit="1" customWidth="1"/>
    <col min="13317" max="13317" width="31.85546875" style="9" customWidth="1"/>
    <col min="13318" max="13319" width="11.42578125" style="9"/>
    <col min="13320" max="13320" width="13" style="9" bestFit="1" customWidth="1"/>
    <col min="13321" max="13570" width="11.42578125" style="9"/>
    <col min="13571" max="13571" width="16.7109375" style="9" bestFit="1" customWidth="1"/>
    <col min="13572" max="13572" width="13" style="9" bestFit="1" customWidth="1"/>
    <col min="13573" max="13573" width="31.85546875" style="9" customWidth="1"/>
    <col min="13574" max="13575" width="11.42578125" style="9"/>
    <col min="13576" max="13576" width="13" style="9" bestFit="1" customWidth="1"/>
    <col min="13577" max="13826" width="11.42578125" style="9"/>
    <col min="13827" max="13827" width="16.7109375" style="9" bestFit="1" customWidth="1"/>
    <col min="13828" max="13828" width="13" style="9" bestFit="1" customWidth="1"/>
    <col min="13829" max="13829" width="31.85546875" style="9" customWidth="1"/>
    <col min="13830" max="13831" width="11.42578125" style="9"/>
    <col min="13832" max="13832" width="13" style="9" bestFit="1" customWidth="1"/>
    <col min="13833" max="14082" width="11.42578125" style="9"/>
    <col min="14083" max="14083" width="16.7109375" style="9" bestFit="1" customWidth="1"/>
    <col min="14084" max="14084" width="13" style="9" bestFit="1" customWidth="1"/>
    <col min="14085" max="14085" width="31.85546875" style="9" customWidth="1"/>
    <col min="14086" max="14087" width="11.42578125" style="9"/>
    <col min="14088" max="14088" width="13" style="9" bestFit="1" customWidth="1"/>
    <col min="14089" max="14338" width="11.42578125" style="9"/>
    <col min="14339" max="14339" width="16.7109375" style="9" bestFit="1" customWidth="1"/>
    <col min="14340" max="14340" width="13" style="9" bestFit="1" customWidth="1"/>
    <col min="14341" max="14341" width="31.85546875" style="9" customWidth="1"/>
    <col min="14342" max="14343" width="11.42578125" style="9"/>
    <col min="14344" max="14344" width="13" style="9" bestFit="1" customWidth="1"/>
    <col min="14345" max="14594" width="11.42578125" style="9"/>
    <col min="14595" max="14595" width="16.7109375" style="9" bestFit="1" customWidth="1"/>
    <col min="14596" max="14596" width="13" style="9" bestFit="1" customWidth="1"/>
    <col min="14597" max="14597" width="31.85546875" style="9" customWidth="1"/>
    <col min="14598" max="14599" width="11.42578125" style="9"/>
    <col min="14600" max="14600" width="13" style="9" bestFit="1" customWidth="1"/>
    <col min="14601" max="14850" width="11.42578125" style="9"/>
    <col min="14851" max="14851" width="16.7109375" style="9" bestFit="1" customWidth="1"/>
    <col min="14852" max="14852" width="13" style="9" bestFit="1" customWidth="1"/>
    <col min="14853" max="14853" width="31.85546875" style="9" customWidth="1"/>
    <col min="14854" max="14855" width="11.42578125" style="9"/>
    <col min="14856" max="14856" width="13" style="9" bestFit="1" customWidth="1"/>
    <col min="14857" max="15106" width="11.42578125" style="9"/>
    <col min="15107" max="15107" width="16.7109375" style="9" bestFit="1" customWidth="1"/>
    <col min="15108" max="15108" width="13" style="9" bestFit="1" customWidth="1"/>
    <col min="15109" max="15109" width="31.85546875" style="9" customWidth="1"/>
    <col min="15110" max="15111" width="11.42578125" style="9"/>
    <col min="15112" max="15112" width="13" style="9" bestFit="1" customWidth="1"/>
    <col min="15113" max="15362" width="11.42578125" style="9"/>
    <col min="15363" max="15363" width="16.7109375" style="9" bestFit="1" customWidth="1"/>
    <col min="15364" max="15364" width="13" style="9" bestFit="1" customWidth="1"/>
    <col min="15365" max="15365" width="31.85546875" style="9" customWidth="1"/>
    <col min="15366" max="15367" width="11.42578125" style="9"/>
    <col min="15368" max="15368" width="13" style="9" bestFit="1" customWidth="1"/>
    <col min="15369" max="15618" width="11.42578125" style="9"/>
    <col min="15619" max="15619" width="16.7109375" style="9" bestFit="1" customWidth="1"/>
    <col min="15620" max="15620" width="13" style="9" bestFit="1" customWidth="1"/>
    <col min="15621" max="15621" width="31.85546875" style="9" customWidth="1"/>
    <col min="15622" max="15623" width="11.42578125" style="9"/>
    <col min="15624" max="15624" width="13" style="9" bestFit="1" customWidth="1"/>
    <col min="15625" max="15874" width="11.42578125" style="9"/>
    <col min="15875" max="15875" width="16.7109375" style="9" bestFit="1" customWidth="1"/>
    <col min="15876" max="15876" width="13" style="9" bestFit="1" customWidth="1"/>
    <col min="15877" max="15877" width="31.85546875" style="9" customWidth="1"/>
    <col min="15878" max="15879" width="11.42578125" style="9"/>
    <col min="15880" max="15880" width="13" style="9" bestFit="1" customWidth="1"/>
    <col min="15881" max="16130" width="11.42578125" style="9"/>
    <col min="16131" max="16131" width="16.7109375" style="9" bestFit="1" customWidth="1"/>
    <col min="16132" max="16132" width="13" style="9" bestFit="1" customWidth="1"/>
    <col min="16133" max="16133" width="31.85546875" style="9" customWidth="1"/>
    <col min="16134" max="16135" width="11.42578125" style="9"/>
    <col min="16136" max="16136" width="13" style="9" bestFit="1" customWidth="1"/>
    <col min="16137" max="16384" width="11.42578125" style="9"/>
  </cols>
  <sheetData>
    <row r="1" spans="1:40" x14ac:dyDescent="0.2">
      <c r="D1" s="9" t="s">
        <v>0</v>
      </c>
    </row>
    <row r="2" spans="1:40" ht="26.25" customHeight="1" x14ac:dyDescent="0.2">
      <c r="D2" s="10">
        <v>63</v>
      </c>
      <c r="E2" s="11">
        <f>ZelleZuordnen</f>
        <v>0</v>
      </c>
    </row>
    <row r="3" spans="1:40" x14ac:dyDescent="0.2">
      <c r="D3" s="9"/>
      <c r="E3" s="12" t="str">
        <f>VLOOKUP(D2,$A$13:$B$200,2,0)</f>
        <v>Die Farbe für Füllung (Hintergrund) einer Zelle.</v>
      </c>
    </row>
    <row r="4" spans="1:40" x14ac:dyDescent="0.2">
      <c r="A4" s="9" t="s">
        <v>1</v>
      </c>
      <c r="AK4" s="9" t="s">
        <v>2</v>
      </c>
      <c r="AM4" s="13"/>
    </row>
    <row r="5" spans="1:40" x14ac:dyDescent="0.2">
      <c r="A5" s="9" t="s">
        <v>3</v>
      </c>
      <c r="AK5" s="9" t="s">
        <v>4</v>
      </c>
      <c r="AM5" s="13"/>
    </row>
    <row r="6" spans="1:40" x14ac:dyDescent="0.2">
      <c r="AK6" s="9" t="s">
        <v>5</v>
      </c>
      <c r="AM6" s="13"/>
    </row>
    <row r="7" spans="1:40" x14ac:dyDescent="0.2">
      <c r="A7" s="9" t="s">
        <v>6</v>
      </c>
      <c r="AK7" s="9" t="s">
        <v>7</v>
      </c>
      <c r="AM7" s="13"/>
    </row>
    <row r="8" spans="1:40" x14ac:dyDescent="0.2">
      <c r="AK8" s="9" t="s">
        <v>8</v>
      </c>
      <c r="AM8" s="13"/>
    </row>
    <row r="9" spans="1:40" x14ac:dyDescent="0.2">
      <c r="A9" s="9" t="s">
        <v>9</v>
      </c>
      <c r="AK9" s="9" t="s">
        <v>10</v>
      </c>
      <c r="AM9" s="13"/>
    </row>
    <row r="10" spans="1:40" x14ac:dyDescent="0.2">
      <c r="AM10" s="13"/>
    </row>
    <row r="11" spans="1:40" x14ac:dyDescent="0.2">
      <c r="A11" s="9" t="s">
        <v>11</v>
      </c>
      <c r="AK11" s="9" t="s">
        <v>12</v>
      </c>
      <c r="AM11" s="13"/>
    </row>
    <row r="12" spans="1:40" x14ac:dyDescent="0.2">
      <c r="AM12" s="13"/>
    </row>
    <row r="13" spans="1:40" x14ac:dyDescent="0.2">
      <c r="A13" s="9" t="s">
        <v>13</v>
      </c>
      <c r="B13" s="9" t="s">
        <v>14</v>
      </c>
      <c r="AK13" s="9" t="s">
        <v>15</v>
      </c>
      <c r="AM13" s="13"/>
    </row>
    <row r="14" spans="1:40" x14ac:dyDescent="0.2">
      <c r="AM14" s="13"/>
    </row>
    <row r="15" spans="1:40" x14ac:dyDescent="0.2">
      <c r="A15" s="9">
        <v>1</v>
      </c>
      <c r="B15" s="9" t="s">
        <v>16</v>
      </c>
      <c r="AL15" s="9" t="s">
        <v>17</v>
      </c>
      <c r="AM15" s="13" t="s">
        <v>18</v>
      </c>
      <c r="AN15" s="9" t="s">
        <v>19</v>
      </c>
    </row>
    <row r="16" spans="1:40" x14ac:dyDescent="0.2">
      <c r="A16" s="9">
        <v>2</v>
      </c>
      <c r="B16" s="9" t="s">
        <v>20</v>
      </c>
      <c r="AL16" s="9" t="s">
        <v>21</v>
      </c>
      <c r="AM16" s="13" t="s">
        <v>22</v>
      </c>
      <c r="AN16" s="9" t="s">
        <v>23</v>
      </c>
    </row>
    <row r="17" spans="1:40" x14ac:dyDescent="0.2">
      <c r="A17" s="9">
        <v>3</v>
      </c>
      <c r="B17" s="9" t="s">
        <v>24</v>
      </c>
      <c r="AL17" s="9" t="s">
        <v>25</v>
      </c>
      <c r="AM17" s="13" t="s">
        <v>26</v>
      </c>
      <c r="AN17" s="9" t="s">
        <v>27</v>
      </c>
    </row>
    <row r="18" spans="1:40" x14ac:dyDescent="0.2">
      <c r="A18" s="9">
        <v>4</v>
      </c>
      <c r="B18" s="9" t="s">
        <v>28</v>
      </c>
      <c r="AL18" s="9" t="s">
        <v>29</v>
      </c>
      <c r="AM18" s="13" t="s">
        <v>30</v>
      </c>
      <c r="AN18" s="9" t="s">
        <v>31</v>
      </c>
    </row>
    <row r="19" spans="1:40" x14ac:dyDescent="0.2">
      <c r="A19" s="9">
        <v>5</v>
      </c>
      <c r="B19" s="9" t="s">
        <v>32</v>
      </c>
      <c r="AL19" s="9" t="s">
        <v>33</v>
      </c>
      <c r="AM19" s="13" t="s">
        <v>34</v>
      </c>
      <c r="AN19" s="9" t="s">
        <v>35</v>
      </c>
    </row>
    <row r="20" spans="1:40" x14ac:dyDescent="0.2">
      <c r="A20" s="9">
        <v>6</v>
      </c>
      <c r="B20" s="9" t="s">
        <v>36</v>
      </c>
      <c r="AL20" s="9" t="s">
        <v>37</v>
      </c>
      <c r="AM20" s="13" t="s">
        <v>38</v>
      </c>
      <c r="AN20" s="9" t="s">
        <v>39</v>
      </c>
    </row>
    <row r="21" spans="1:40" x14ac:dyDescent="0.2">
      <c r="AL21" s="9" t="s">
        <v>40</v>
      </c>
      <c r="AM21" s="13" t="s">
        <v>41</v>
      </c>
      <c r="AN21" s="9" t="s">
        <v>42</v>
      </c>
    </row>
    <row r="22" spans="1:40" x14ac:dyDescent="0.2">
      <c r="A22" s="9">
        <v>7</v>
      </c>
      <c r="B22" s="9" t="s">
        <v>43</v>
      </c>
      <c r="AL22" s="9" t="s">
        <v>44</v>
      </c>
      <c r="AM22" s="13" t="s">
        <v>45</v>
      </c>
      <c r="AN22" s="9" t="s">
        <v>46</v>
      </c>
    </row>
    <row r="23" spans="1:40" x14ac:dyDescent="0.2">
      <c r="A23" s="9">
        <v>8</v>
      </c>
      <c r="B23" s="9" t="s">
        <v>47</v>
      </c>
      <c r="AL23" s="9" t="s">
        <v>48</v>
      </c>
      <c r="AM23" s="13" t="s">
        <v>49</v>
      </c>
      <c r="AN23" s="9" t="s">
        <v>50</v>
      </c>
    </row>
    <row r="24" spans="1:40" x14ac:dyDescent="0.2">
      <c r="A24" s="9" t="s">
        <v>51</v>
      </c>
      <c r="L24" s="9">
        <v>5</v>
      </c>
      <c r="AL24" s="9" t="s">
        <v>52</v>
      </c>
      <c r="AM24" s="13" t="s">
        <v>53</v>
      </c>
      <c r="AN24" s="9" t="s">
        <v>54</v>
      </c>
    </row>
    <row r="25" spans="1:40" x14ac:dyDescent="0.2">
      <c r="A25" s="9" t="s">
        <v>55</v>
      </c>
      <c r="L25" s="9">
        <v>7</v>
      </c>
      <c r="AL25" s="9" t="s">
        <v>56</v>
      </c>
      <c r="AM25" s="13" t="s">
        <v>57</v>
      </c>
      <c r="AN25" s="9" t="s">
        <v>58</v>
      </c>
    </row>
    <row r="26" spans="1:40" x14ac:dyDescent="0.2">
      <c r="A26" s="9" t="s">
        <v>59</v>
      </c>
      <c r="L26" s="9">
        <v>17</v>
      </c>
      <c r="AL26" s="9" t="s">
        <v>60</v>
      </c>
      <c r="AM26" s="13" t="s">
        <v>61</v>
      </c>
      <c r="AN26" s="9" t="s">
        <v>62</v>
      </c>
    </row>
    <row r="27" spans="1:40" x14ac:dyDescent="0.2">
      <c r="A27" s="9" t="s">
        <v>63</v>
      </c>
      <c r="L27" s="9">
        <v>18</v>
      </c>
      <c r="AL27" s="9" t="s">
        <v>64</v>
      </c>
      <c r="AM27" s="13" t="s">
        <v>65</v>
      </c>
      <c r="AN27" s="9" t="s">
        <v>66</v>
      </c>
    </row>
    <row r="28" spans="1:40" x14ac:dyDescent="0.2">
      <c r="A28" s="9" t="s">
        <v>67</v>
      </c>
      <c r="L28" s="9">
        <v>19</v>
      </c>
      <c r="AL28" s="9" t="s">
        <v>68</v>
      </c>
      <c r="AM28" s="13" t="s">
        <v>69</v>
      </c>
      <c r="AN28" s="9" t="s">
        <v>70</v>
      </c>
    </row>
    <row r="29" spans="1:40" x14ac:dyDescent="0.2">
      <c r="A29" s="9" t="s">
        <v>71</v>
      </c>
      <c r="L29" s="9">
        <v>32</v>
      </c>
      <c r="AL29" s="9" t="s">
        <v>72</v>
      </c>
      <c r="AM29" s="13" t="s">
        <v>73</v>
      </c>
      <c r="AN29" s="9" t="s">
        <v>74</v>
      </c>
    </row>
    <row r="30" spans="1:40" x14ac:dyDescent="0.2">
      <c r="A30" s="9" t="s">
        <v>75</v>
      </c>
      <c r="L30" s="9">
        <v>41</v>
      </c>
      <c r="AL30" s="9" t="s">
        <v>76</v>
      </c>
      <c r="AM30" s="13" t="s">
        <v>77</v>
      </c>
      <c r="AN30" s="9" t="s">
        <v>78</v>
      </c>
    </row>
    <row r="31" spans="1:40" x14ac:dyDescent="0.2">
      <c r="A31" s="9">
        <v>9</v>
      </c>
      <c r="B31" s="9" t="s">
        <v>79</v>
      </c>
      <c r="L31" s="9">
        <v>48</v>
      </c>
      <c r="AL31" s="9" t="s">
        <v>80</v>
      </c>
      <c r="AM31" s="13" t="s">
        <v>81</v>
      </c>
      <c r="AN31" s="9" t="s">
        <v>82</v>
      </c>
    </row>
    <row r="32" spans="1:40" x14ac:dyDescent="0.2">
      <c r="A32" s="9" t="s">
        <v>83</v>
      </c>
      <c r="L32" s="9">
        <v>62</v>
      </c>
      <c r="AL32" s="9" t="s">
        <v>52</v>
      </c>
      <c r="AM32" s="13" t="s">
        <v>84</v>
      </c>
      <c r="AN32" s="9" t="s">
        <v>85</v>
      </c>
    </row>
    <row r="33" spans="1:12" x14ac:dyDescent="0.2">
      <c r="A33" s="9" t="s">
        <v>86</v>
      </c>
      <c r="L33" s="9">
        <v>63</v>
      </c>
    </row>
    <row r="34" spans="1:12" x14ac:dyDescent="0.2">
      <c r="A34" s="9" t="s">
        <v>87</v>
      </c>
      <c r="L34" s="9">
        <v>66</v>
      </c>
    </row>
    <row r="35" spans="1:12" x14ac:dyDescent="0.2">
      <c r="A35" s="9" t="s">
        <v>88</v>
      </c>
    </row>
    <row r="36" spans="1:12" x14ac:dyDescent="0.2">
      <c r="A36" s="9" t="s">
        <v>89</v>
      </c>
    </row>
    <row r="37" spans="1:12" x14ac:dyDescent="0.2">
      <c r="A37" s="9" t="s">
        <v>90</v>
      </c>
    </row>
    <row r="38" spans="1:12" x14ac:dyDescent="0.2">
      <c r="A38" s="9" t="s">
        <v>91</v>
      </c>
    </row>
    <row r="39" spans="1:12" x14ac:dyDescent="0.2">
      <c r="A39" s="9" t="s">
        <v>92</v>
      </c>
    </row>
    <row r="41" spans="1:12" x14ac:dyDescent="0.2">
      <c r="A41" s="9">
        <v>10</v>
      </c>
      <c r="B41" s="9" t="s">
        <v>93</v>
      </c>
    </row>
    <row r="42" spans="1:12" x14ac:dyDescent="0.2">
      <c r="A42" s="9">
        <v>11</v>
      </c>
      <c r="B42" s="9" t="s">
        <v>94</v>
      </c>
    </row>
    <row r="43" spans="1:12" x14ac:dyDescent="0.2">
      <c r="A43" s="9">
        <v>12</v>
      </c>
      <c r="B43" s="9" t="s">
        <v>95</v>
      </c>
    </row>
    <row r="45" spans="1:12" x14ac:dyDescent="0.2">
      <c r="A45" s="9">
        <v>13</v>
      </c>
      <c r="B45" s="14" t="s">
        <v>96</v>
      </c>
    </row>
    <row r="46" spans="1:12" x14ac:dyDescent="0.2">
      <c r="A46" s="9">
        <v>14</v>
      </c>
      <c r="B46" s="9" t="s">
        <v>97</v>
      </c>
    </row>
    <row r="47" spans="1:12" x14ac:dyDescent="0.2">
      <c r="A47" s="9">
        <v>15</v>
      </c>
      <c r="B47" s="9" t="s">
        <v>98</v>
      </c>
    </row>
    <row r="48" spans="1:12" x14ac:dyDescent="0.2">
      <c r="A48" s="9">
        <v>16</v>
      </c>
      <c r="B48" s="14" t="s">
        <v>99</v>
      </c>
    </row>
    <row r="50" spans="1:2" x14ac:dyDescent="0.2">
      <c r="A50" s="9">
        <v>17</v>
      </c>
      <c r="B50" s="9" t="s">
        <v>100</v>
      </c>
    </row>
    <row r="51" spans="1:2" x14ac:dyDescent="0.2">
      <c r="A51" s="9">
        <v>18</v>
      </c>
      <c r="B51" s="9" t="s">
        <v>101</v>
      </c>
    </row>
    <row r="52" spans="1:2" x14ac:dyDescent="0.2">
      <c r="A52" s="9">
        <v>19</v>
      </c>
      <c r="B52" s="9" t="s">
        <v>102</v>
      </c>
    </row>
    <row r="53" spans="1:2" x14ac:dyDescent="0.2">
      <c r="A53" s="9">
        <v>20</v>
      </c>
      <c r="B53" s="9" t="s">
        <v>103</v>
      </c>
    </row>
    <row r="54" spans="1:2" x14ac:dyDescent="0.2">
      <c r="A54" s="9">
        <v>21</v>
      </c>
      <c r="B54" s="9" t="s">
        <v>104</v>
      </c>
    </row>
    <row r="55" spans="1:2" x14ac:dyDescent="0.2">
      <c r="A55" s="9">
        <v>22</v>
      </c>
      <c r="B55" s="9" t="s">
        <v>105</v>
      </c>
    </row>
    <row r="57" spans="1:2" x14ac:dyDescent="0.2">
      <c r="A57" s="9">
        <v>23</v>
      </c>
      <c r="B57" s="9" t="s">
        <v>106</v>
      </c>
    </row>
    <row r="58" spans="1:2" x14ac:dyDescent="0.2">
      <c r="A58" s="9">
        <v>24</v>
      </c>
      <c r="B58" s="9" t="s">
        <v>107</v>
      </c>
    </row>
    <row r="59" spans="1:2" x14ac:dyDescent="0.2">
      <c r="A59" s="9">
        <v>25</v>
      </c>
      <c r="B59" s="9" t="s">
        <v>108</v>
      </c>
    </row>
    <row r="61" spans="1:2" x14ac:dyDescent="0.2">
      <c r="A61" s="9">
        <v>26</v>
      </c>
      <c r="B61" s="9" t="s">
        <v>109</v>
      </c>
    </row>
    <row r="62" spans="1:2" x14ac:dyDescent="0.2">
      <c r="A62" s="9">
        <v>27</v>
      </c>
      <c r="B62" s="9" t="s">
        <v>110</v>
      </c>
    </row>
    <row r="63" spans="1:2" x14ac:dyDescent="0.2">
      <c r="A63" s="9" t="s">
        <v>111</v>
      </c>
    </row>
    <row r="64" spans="1:2" x14ac:dyDescent="0.2">
      <c r="A64" s="9" t="s">
        <v>112</v>
      </c>
    </row>
    <row r="65" spans="1:2" x14ac:dyDescent="0.2">
      <c r="A65" s="9" t="s">
        <v>113</v>
      </c>
    </row>
    <row r="66" spans="1:2" x14ac:dyDescent="0.2">
      <c r="A66" s="9" t="s">
        <v>114</v>
      </c>
    </row>
    <row r="67" spans="1:2" x14ac:dyDescent="0.2">
      <c r="A67" s="9">
        <v>28</v>
      </c>
      <c r="B67" s="9" t="s">
        <v>115</v>
      </c>
    </row>
    <row r="68" spans="1:2" x14ac:dyDescent="0.2">
      <c r="A68" s="9">
        <v>29</v>
      </c>
      <c r="B68" s="9" t="s">
        <v>116</v>
      </c>
    </row>
    <row r="69" spans="1:2" x14ac:dyDescent="0.2">
      <c r="A69" s="9">
        <v>30</v>
      </c>
      <c r="B69" s="9" t="s">
        <v>117</v>
      </c>
    </row>
    <row r="71" spans="1:2" x14ac:dyDescent="0.2">
      <c r="A71" s="9">
        <v>31</v>
      </c>
      <c r="B71" s="9" t="s">
        <v>118</v>
      </c>
    </row>
    <row r="72" spans="1:2" x14ac:dyDescent="0.2">
      <c r="A72" s="9">
        <v>32</v>
      </c>
      <c r="B72" s="9" t="s">
        <v>119</v>
      </c>
    </row>
    <row r="73" spans="1:2" x14ac:dyDescent="0.2">
      <c r="A73" s="9">
        <v>33</v>
      </c>
      <c r="B73" s="9" t="s">
        <v>120</v>
      </c>
    </row>
    <row r="74" spans="1:2" x14ac:dyDescent="0.2">
      <c r="A74" s="9">
        <v>34</v>
      </c>
      <c r="B74" s="9" t="s">
        <v>121</v>
      </c>
    </row>
    <row r="76" spans="1:2" x14ac:dyDescent="0.2">
      <c r="A76" s="9">
        <v>35</v>
      </c>
      <c r="B76" s="9" t="s">
        <v>122</v>
      </c>
    </row>
    <row r="77" spans="1:2" x14ac:dyDescent="0.2">
      <c r="A77" s="9">
        <v>36</v>
      </c>
      <c r="B77" s="9" t="s">
        <v>123</v>
      </c>
    </row>
    <row r="78" spans="1:2" x14ac:dyDescent="0.2">
      <c r="A78" s="9">
        <v>37</v>
      </c>
      <c r="B78" s="9" t="s">
        <v>124</v>
      </c>
    </row>
    <row r="79" spans="1:2" x14ac:dyDescent="0.2">
      <c r="A79" s="9">
        <v>38</v>
      </c>
      <c r="B79" s="9" t="s">
        <v>125</v>
      </c>
    </row>
    <row r="80" spans="1:2" x14ac:dyDescent="0.2">
      <c r="A80" s="9">
        <v>39</v>
      </c>
      <c r="B80" s="9" t="s">
        <v>126</v>
      </c>
    </row>
    <row r="82" spans="1:2" x14ac:dyDescent="0.2">
      <c r="A82" s="9">
        <v>40</v>
      </c>
      <c r="B82" s="9" t="s">
        <v>127</v>
      </c>
    </row>
    <row r="83" spans="1:2" x14ac:dyDescent="0.2">
      <c r="A83" s="9">
        <v>41</v>
      </c>
      <c r="B83" s="9" t="s">
        <v>128</v>
      </c>
    </row>
    <row r="84" spans="1:2" x14ac:dyDescent="0.2">
      <c r="A84" s="9">
        <v>42</v>
      </c>
      <c r="B84" s="9" t="s">
        <v>129</v>
      </c>
    </row>
    <row r="85" spans="1:2" x14ac:dyDescent="0.2">
      <c r="A85" s="9">
        <v>43</v>
      </c>
      <c r="B85" s="9" t="s">
        <v>130</v>
      </c>
    </row>
    <row r="87" spans="1:2" x14ac:dyDescent="0.2">
      <c r="A87" s="9">
        <v>44</v>
      </c>
      <c r="B87" s="9" t="s">
        <v>131</v>
      </c>
    </row>
    <row r="88" spans="1:2" x14ac:dyDescent="0.2">
      <c r="A88" s="9">
        <v>45</v>
      </c>
      <c r="B88" s="9" t="s">
        <v>132</v>
      </c>
    </row>
    <row r="89" spans="1:2" x14ac:dyDescent="0.2">
      <c r="A89" s="9">
        <v>46</v>
      </c>
      <c r="B89" s="9" t="s">
        <v>133</v>
      </c>
    </row>
    <row r="91" spans="1:2" x14ac:dyDescent="0.2">
      <c r="A91" s="9">
        <v>47</v>
      </c>
      <c r="B91" s="9" t="s">
        <v>134</v>
      </c>
    </row>
    <row r="92" spans="1:2" x14ac:dyDescent="0.2">
      <c r="A92" s="9">
        <v>48</v>
      </c>
      <c r="B92" s="9" t="s">
        <v>135</v>
      </c>
    </row>
    <row r="93" spans="1:2" x14ac:dyDescent="0.2">
      <c r="A93" s="9">
        <v>49</v>
      </c>
      <c r="B93" s="9" t="s">
        <v>136</v>
      </c>
    </row>
    <row r="94" spans="1:2" x14ac:dyDescent="0.2">
      <c r="A94" s="9">
        <v>50</v>
      </c>
      <c r="B94" s="9" t="s">
        <v>137</v>
      </c>
    </row>
    <row r="95" spans="1:2" x14ac:dyDescent="0.2">
      <c r="A95" s="9" t="s">
        <v>138</v>
      </c>
    </row>
    <row r="96" spans="1:2" x14ac:dyDescent="0.2">
      <c r="A96" s="9" t="s">
        <v>139</v>
      </c>
    </row>
    <row r="97" spans="1:2" x14ac:dyDescent="0.2">
      <c r="A97" s="9" t="s">
        <v>140</v>
      </c>
    </row>
    <row r="98" spans="1:2" x14ac:dyDescent="0.2">
      <c r="A98" s="9" t="s">
        <v>141</v>
      </c>
    </row>
    <row r="99" spans="1:2" x14ac:dyDescent="0.2">
      <c r="A99" s="9">
        <v>51</v>
      </c>
      <c r="B99" s="9" t="s">
        <v>142</v>
      </c>
    </row>
    <row r="100" spans="1:2" x14ac:dyDescent="0.2">
      <c r="A100" s="9" t="s">
        <v>143</v>
      </c>
    </row>
    <row r="101" spans="1:2" x14ac:dyDescent="0.2">
      <c r="A101" s="9" t="s">
        <v>144</v>
      </c>
    </row>
    <row r="102" spans="1:2" x14ac:dyDescent="0.2">
      <c r="A102" s="9" t="s">
        <v>145</v>
      </c>
    </row>
    <row r="103" spans="1:2" x14ac:dyDescent="0.2">
      <c r="A103" s="9" t="s">
        <v>146</v>
      </c>
    </row>
    <row r="104" spans="1:2" x14ac:dyDescent="0.2">
      <c r="A104" s="9">
        <v>52</v>
      </c>
      <c r="B104" s="9" t="s">
        <v>147</v>
      </c>
    </row>
    <row r="106" spans="1:2" x14ac:dyDescent="0.2">
      <c r="A106" s="9">
        <v>53</v>
      </c>
      <c r="B106" s="9" t="s">
        <v>148</v>
      </c>
    </row>
    <row r="107" spans="1:2" x14ac:dyDescent="0.2">
      <c r="A107" s="9">
        <v>54</v>
      </c>
      <c r="B107" s="9" t="s">
        <v>149</v>
      </c>
    </row>
    <row r="108" spans="1:2" x14ac:dyDescent="0.2">
      <c r="A108" s="9">
        <v>55</v>
      </c>
      <c r="B108" s="9" t="s">
        <v>150</v>
      </c>
    </row>
    <row r="109" spans="1:2" x14ac:dyDescent="0.2">
      <c r="B109" s="9" t="s">
        <v>151</v>
      </c>
    </row>
    <row r="110" spans="1:2" x14ac:dyDescent="0.2">
      <c r="A110" s="9" t="s">
        <v>152</v>
      </c>
    </row>
    <row r="111" spans="1:2" x14ac:dyDescent="0.2">
      <c r="A111" s="9" t="s">
        <v>153</v>
      </c>
    </row>
    <row r="112" spans="1:2" x14ac:dyDescent="0.2">
      <c r="A112" s="9" t="s">
        <v>154</v>
      </c>
    </row>
    <row r="113" spans="1:2" x14ac:dyDescent="0.2">
      <c r="A113" s="9" t="s">
        <v>155</v>
      </c>
    </row>
    <row r="114" spans="1:2" x14ac:dyDescent="0.2">
      <c r="A114" s="9" t="s">
        <v>156</v>
      </c>
    </row>
    <row r="115" spans="1:2" x14ac:dyDescent="0.2">
      <c r="A115" s="9" t="s">
        <v>157</v>
      </c>
    </row>
    <row r="116" spans="1:2" x14ac:dyDescent="0.2">
      <c r="A116" s="9" t="s">
        <v>158</v>
      </c>
    </row>
    <row r="117" spans="1:2" x14ac:dyDescent="0.2">
      <c r="A117" s="9" t="s">
        <v>159</v>
      </c>
    </row>
    <row r="119" spans="1:2" x14ac:dyDescent="0.2">
      <c r="A119" s="9">
        <v>56</v>
      </c>
      <c r="B119" s="9" t="s">
        <v>160</v>
      </c>
    </row>
    <row r="120" spans="1:2" x14ac:dyDescent="0.2">
      <c r="A120" s="9">
        <v>57</v>
      </c>
      <c r="B120" s="9" t="s">
        <v>161</v>
      </c>
    </row>
    <row r="121" spans="1:2" x14ac:dyDescent="0.2">
      <c r="A121" s="9">
        <v>58</v>
      </c>
      <c r="B121" s="9" t="s">
        <v>162</v>
      </c>
    </row>
    <row r="122" spans="1:2" x14ac:dyDescent="0.2">
      <c r="A122" s="9">
        <v>59</v>
      </c>
      <c r="B122" s="9" t="s">
        <v>163</v>
      </c>
    </row>
    <row r="124" spans="1:2" x14ac:dyDescent="0.2">
      <c r="A124" s="9" t="s">
        <v>164</v>
      </c>
    </row>
    <row r="125" spans="1:2" x14ac:dyDescent="0.2">
      <c r="A125" s="9" t="s">
        <v>165</v>
      </c>
    </row>
    <row r="126" spans="1:2" x14ac:dyDescent="0.2">
      <c r="A126" s="9" t="s">
        <v>166</v>
      </c>
    </row>
    <row r="127" spans="1:2" x14ac:dyDescent="0.2">
      <c r="A127" s="9" t="s">
        <v>167</v>
      </c>
    </row>
    <row r="128" spans="1:2" x14ac:dyDescent="0.2">
      <c r="A128" s="9" t="s">
        <v>168</v>
      </c>
    </row>
    <row r="129" spans="1:2" x14ac:dyDescent="0.2">
      <c r="A129" s="9">
        <v>60</v>
      </c>
      <c r="B129" s="9" t="s">
        <v>169</v>
      </c>
    </row>
    <row r="130" spans="1:2" x14ac:dyDescent="0.2">
      <c r="A130" s="9">
        <v>61</v>
      </c>
      <c r="B130" s="9" t="s">
        <v>170</v>
      </c>
    </row>
    <row r="131" spans="1:2" x14ac:dyDescent="0.2">
      <c r="A131" s="9">
        <v>62</v>
      </c>
      <c r="B131" s="9" t="s">
        <v>171</v>
      </c>
    </row>
    <row r="132" spans="1:2" x14ac:dyDescent="0.2">
      <c r="A132" s="9">
        <v>63</v>
      </c>
      <c r="B132" s="9" t="s">
        <v>172</v>
      </c>
    </row>
    <row r="133" spans="1:2" x14ac:dyDescent="0.2">
      <c r="A133" s="9">
        <v>64</v>
      </c>
      <c r="B133" s="9" t="s">
        <v>173</v>
      </c>
    </row>
    <row r="135" spans="1:2" x14ac:dyDescent="0.2">
      <c r="A135" s="9">
        <v>65</v>
      </c>
      <c r="B135" s="9" t="s">
        <v>174</v>
      </c>
    </row>
    <row r="136" spans="1:2" x14ac:dyDescent="0.2">
      <c r="A136" s="9">
        <v>66</v>
      </c>
      <c r="B136" s="9" t="s">
        <v>175</v>
      </c>
    </row>
    <row r="138" spans="1:2" x14ac:dyDescent="0.2">
      <c r="A138" s="9" t="s">
        <v>176</v>
      </c>
    </row>
    <row r="140" spans="1:2" x14ac:dyDescent="0.2">
      <c r="A140" s="9" t="s">
        <v>177</v>
      </c>
    </row>
    <row r="141" spans="1:2" x14ac:dyDescent="0.2">
      <c r="B141" s="9" t="s">
        <v>178</v>
      </c>
    </row>
    <row r="143" spans="1:2" x14ac:dyDescent="0.2">
      <c r="A143" s="9" t="s">
        <v>179</v>
      </c>
      <c r="B143" s="9" t="s">
        <v>180</v>
      </c>
    </row>
    <row r="145" spans="1:2" x14ac:dyDescent="0.2">
      <c r="A145" s="9" t="s">
        <v>181</v>
      </c>
    </row>
    <row r="147" spans="1:2" x14ac:dyDescent="0.2">
      <c r="A147" s="9" t="s">
        <v>182</v>
      </c>
    </row>
    <row r="149" spans="1:2" x14ac:dyDescent="0.2">
      <c r="A149" s="9" t="s">
        <v>183</v>
      </c>
    </row>
    <row r="152" spans="1:2" x14ac:dyDescent="0.2">
      <c r="A152" s="9" t="s">
        <v>184</v>
      </c>
    </row>
    <row r="154" spans="1:2" x14ac:dyDescent="0.2">
      <c r="A154" s="9" t="s">
        <v>185</v>
      </c>
    </row>
    <row r="157" spans="1:2" x14ac:dyDescent="0.2">
      <c r="A157" s="9" t="s">
        <v>186</v>
      </c>
    </row>
    <row r="159" spans="1:2" x14ac:dyDescent="0.2">
      <c r="A159" s="9" t="s">
        <v>187</v>
      </c>
      <c r="B159" s="9" t="s">
        <v>188</v>
      </c>
    </row>
    <row r="160" spans="1:2" x14ac:dyDescent="0.2">
      <c r="A160" s="9" t="s">
        <v>189</v>
      </c>
      <c r="B160" s="9" t="s">
        <v>190</v>
      </c>
    </row>
    <row r="161" spans="1:2" x14ac:dyDescent="0.2">
      <c r="A161" s="9" t="s">
        <v>191</v>
      </c>
      <c r="B161" s="9" t="s">
        <v>192</v>
      </c>
    </row>
    <row r="162" spans="1:2" x14ac:dyDescent="0.2">
      <c r="A162" s="9" t="s">
        <v>193</v>
      </c>
      <c r="B162" s="9" t="s">
        <v>194</v>
      </c>
    </row>
    <row r="163" spans="1:2" x14ac:dyDescent="0.2">
      <c r="A163" s="9" t="s">
        <v>195</v>
      </c>
      <c r="B163" s="9" t="s">
        <v>196</v>
      </c>
    </row>
    <row r="164" spans="1:2" x14ac:dyDescent="0.2">
      <c r="A164" s="9" t="s">
        <v>197</v>
      </c>
      <c r="B164" s="9" t="s">
        <v>198</v>
      </c>
    </row>
  </sheetData>
  <dataValidations count="1">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"5,7,17,18,19,32,41,48,62,63,66"</formula1>
    </dataValidation>
  </dataValidations>
  <pageMargins left="0.78740157499999996" right="0.78740157499999996" top="0.984251969" bottom="0.984251969" header="0.4921259845" footer="0.4921259845"/>
  <pageSetup paperSize="9" orientation="portrait" r:id="rId1"/>
  <headerFooter alignWithMargins="0"/>
  <drawing r:id="rId2"/>
  <legacyDrawing r:id="rId3"/>
  <controls>
    <mc:AlternateContent xmlns:mc="http://schemas.openxmlformats.org/markup-compatibility/2006">
      <mc:Choice Requires="x14">
        <control shapeId="3073" r:id="rId4" name="SpinButton1">
          <controlPr defaultSize="0" autoLine="0" linkedCell="D2" r:id="rId5">
            <anchor moveWithCells="1">
              <from>
                <xdr:col>1</xdr:col>
                <xdr:colOff>57150</xdr:colOff>
                <xdr:row>1</xdr:row>
                <xdr:rowOff>0</xdr:rowOff>
              </from>
              <to>
                <xdr:col>1</xdr:col>
                <xdr:colOff>723900</xdr:colOff>
                <xdr:row>2</xdr:row>
                <xdr:rowOff>0</xdr:rowOff>
              </to>
            </anchor>
          </controlPr>
        </control>
      </mc:Choice>
      <mc:Fallback>
        <control shapeId="3073" r:id="rId4" name="Spin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M227"/>
  <sheetViews>
    <sheetView workbookViewId="0">
      <pane ySplit="5" topLeftCell="A66" activePane="bottomLeft" state="frozen"/>
      <selection activeCell="D29" sqref="D29"/>
      <selection pane="bottomLeft" activeCell="D29" sqref="D29"/>
    </sheetView>
  </sheetViews>
  <sheetFormatPr baseColWidth="10" defaultRowHeight="12.75" x14ac:dyDescent="0.2"/>
  <cols>
    <col min="1" max="1" width="11.42578125" style="9"/>
    <col min="2" max="2" width="11.42578125" style="9" customWidth="1"/>
    <col min="3" max="8" width="11.42578125" style="9"/>
    <col min="9" max="9" width="13" style="9" bestFit="1" customWidth="1"/>
    <col min="10" max="10" width="45.28515625" style="9" customWidth="1"/>
    <col min="11" max="257" width="11.42578125" style="9"/>
    <col min="258" max="258" width="11.42578125" style="9" customWidth="1"/>
    <col min="259" max="264" width="11.42578125" style="9"/>
    <col min="265" max="265" width="13" style="9" bestFit="1" customWidth="1"/>
    <col min="266" max="266" width="45.28515625" style="9" customWidth="1"/>
    <col min="267" max="513" width="11.42578125" style="9"/>
    <col min="514" max="514" width="11.42578125" style="9" customWidth="1"/>
    <col min="515" max="520" width="11.42578125" style="9"/>
    <col min="521" max="521" width="13" style="9" bestFit="1" customWidth="1"/>
    <col min="522" max="522" width="45.28515625" style="9" customWidth="1"/>
    <col min="523" max="769" width="11.42578125" style="9"/>
    <col min="770" max="770" width="11.42578125" style="9" customWidth="1"/>
    <col min="771" max="776" width="11.42578125" style="9"/>
    <col min="777" max="777" width="13" style="9" bestFit="1" customWidth="1"/>
    <col min="778" max="778" width="45.28515625" style="9" customWidth="1"/>
    <col min="779" max="1025" width="11.42578125" style="9"/>
    <col min="1026" max="1026" width="11.42578125" style="9" customWidth="1"/>
    <col min="1027" max="1032" width="11.42578125" style="9"/>
    <col min="1033" max="1033" width="13" style="9" bestFit="1" customWidth="1"/>
    <col min="1034" max="1034" width="45.28515625" style="9" customWidth="1"/>
    <col min="1035" max="1281" width="11.42578125" style="9"/>
    <col min="1282" max="1282" width="11.42578125" style="9" customWidth="1"/>
    <col min="1283" max="1288" width="11.42578125" style="9"/>
    <col min="1289" max="1289" width="13" style="9" bestFit="1" customWidth="1"/>
    <col min="1290" max="1290" width="45.28515625" style="9" customWidth="1"/>
    <col min="1291" max="1537" width="11.42578125" style="9"/>
    <col min="1538" max="1538" width="11.42578125" style="9" customWidth="1"/>
    <col min="1539" max="1544" width="11.42578125" style="9"/>
    <col min="1545" max="1545" width="13" style="9" bestFit="1" customWidth="1"/>
    <col min="1546" max="1546" width="45.28515625" style="9" customWidth="1"/>
    <col min="1547" max="1793" width="11.42578125" style="9"/>
    <col min="1794" max="1794" width="11.42578125" style="9" customWidth="1"/>
    <col min="1795" max="1800" width="11.42578125" style="9"/>
    <col min="1801" max="1801" width="13" style="9" bestFit="1" customWidth="1"/>
    <col min="1802" max="1802" width="45.28515625" style="9" customWidth="1"/>
    <col min="1803" max="2049" width="11.42578125" style="9"/>
    <col min="2050" max="2050" width="11.42578125" style="9" customWidth="1"/>
    <col min="2051" max="2056" width="11.42578125" style="9"/>
    <col min="2057" max="2057" width="13" style="9" bestFit="1" customWidth="1"/>
    <col min="2058" max="2058" width="45.28515625" style="9" customWidth="1"/>
    <col min="2059" max="2305" width="11.42578125" style="9"/>
    <col min="2306" max="2306" width="11.42578125" style="9" customWidth="1"/>
    <col min="2307" max="2312" width="11.42578125" style="9"/>
    <col min="2313" max="2313" width="13" style="9" bestFit="1" customWidth="1"/>
    <col min="2314" max="2314" width="45.28515625" style="9" customWidth="1"/>
    <col min="2315" max="2561" width="11.42578125" style="9"/>
    <col min="2562" max="2562" width="11.42578125" style="9" customWidth="1"/>
    <col min="2563" max="2568" width="11.42578125" style="9"/>
    <col min="2569" max="2569" width="13" style="9" bestFit="1" customWidth="1"/>
    <col min="2570" max="2570" width="45.28515625" style="9" customWidth="1"/>
    <col min="2571" max="2817" width="11.42578125" style="9"/>
    <col min="2818" max="2818" width="11.42578125" style="9" customWidth="1"/>
    <col min="2819" max="2824" width="11.42578125" style="9"/>
    <col min="2825" max="2825" width="13" style="9" bestFit="1" customWidth="1"/>
    <col min="2826" max="2826" width="45.28515625" style="9" customWidth="1"/>
    <col min="2827" max="3073" width="11.42578125" style="9"/>
    <col min="3074" max="3074" width="11.42578125" style="9" customWidth="1"/>
    <col min="3075" max="3080" width="11.42578125" style="9"/>
    <col min="3081" max="3081" width="13" style="9" bestFit="1" customWidth="1"/>
    <col min="3082" max="3082" width="45.28515625" style="9" customWidth="1"/>
    <col min="3083" max="3329" width="11.42578125" style="9"/>
    <col min="3330" max="3330" width="11.42578125" style="9" customWidth="1"/>
    <col min="3331" max="3336" width="11.42578125" style="9"/>
    <col min="3337" max="3337" width="13" style="9" bestFit="1" customWidth="1"/>
    <col min="3338" max="3338" width="45.28515625" style="9" customWidth="1"/>
    <col min="3339" max="3585" width="11.42578125" style="9"/>
    <col min="3586" max="3586" width="11.42578125" style="9" customWidth="1"/>
    <col min="3587" max="3592" width="11.42578125" style="9"/>
    <col min="3593" max="3593" width="13" style="9" bestFit="1" customWidth="1"/>
    <col min="3594" max="3594" width="45.28515625" style="9" customWidth="1"/>
    <col min="3595" max="3841" width="11.42578125" style="9"/>
    <col min="3842" max="3842" width="11.42578125" style="9" customWidth="1"/>
    <col min="3843" max="3848" width="11.42578125" style="9"/>
    <col min="3849" max="3849" width="13" style="9" bestFit="1" customWidth="1"/>
    <col min="3850" max="3850" width="45.28515625" style="9" customWidth="1"/>
    <col min="3851" max="4097" width="11.42578125" style="9"/>
    <col min="4098" max="4098" width="11.42578125" style="9" customWidth="1"/>
    <col min="4099" max="4104" width="11.42578125" style="9"/>
    <col min="4105" max="4105" width="13" style="9" bestFit="1" customWidth="1"/>
    <col min="4106" max="4106" width="45.28515625" style="9" customWidth="1"/>
    <col min="4107" max="4353" width="11.42578125" style="9"/>
    <col min="4354" max="4354" width="11.42578125" style="9" customWidth="1"/>
    <col min="4355" max="4360" width="11.42578125" style="9"/>
    <col min="4361" max="4361" width="13" style="9" bestFit="1" customWidth="1"/>
    <col min="4362" max="4362" width="45.28515625" style="9" customWidth="1"/>
    <col min="4363" max="4609" width="11.42578125" style="9"/>
    <col min="4610" max="4610" width="11.42578125" style="9" customWidth="1"/>
    <col min="4611" max="4616" width="11.42578125" style="9"/>
    <col min="4617" max="4617" width="13" style="9" bestFit="1" customWidth="1"/>
    <col min="4618" max="4618" width="45.28515625" style="9" customWidth="1"/>
    <col min="4619" max="4865" width="11.42578125" style="9"/>
    <col min="4866" max="4866" width="11.42578125" style="9" customWidth="1"/>
    <col min="4867" max="4872" width="11.42578125" style="9"/>
    <col min="4873" max="4873" width="13" style="9" bestFit="1" customWidth="1"/>
    <col min="4874" max="4874" width="45.28515625" style="9" customWidth="1"/>
    <col min="4875" max="5121" width="11.42578125" style="9"/>
    <col min="5122" max="5122" width="11.42578125" style="9" customWidth="1"/>
    <col min="5123" max="5128" width="11.42578125" style="9"/>
    <col min="5129" max="5129" width="13" style="9" bestFit="1" customWidth="1"/>
    <col min="5130" max="5130" width="45.28515625" style="9" customWidth="1"/>
    <col min="5131" max="5377" width="11.42578125" style="9"/>
    <col min="5378" max="5378" width="11.42578125" style="9" customWidth="1"/>
    <col min="5379" max="5384" width="11.42578125" style="9"/>
    <col min="5385" max="5385" width="13" style="9" bestFit="1" customWidth="1"/>
    <col min="5386" max="5386" width="45.28515625" style="9" customWidth="1"/>
    <col min="5387" max="5633" width="11.42578125" style="9"/>
    <col min="5634" max="5634" width="11.42578125" style="9" customWidth="1"/>
    <col min="5635" max="5640" width="11.42578125" style="9"/>
    <col min="5641" max="5641" width="13" style="9" bestFit="1" customWidth="1"/>
    <col min="5642" max="5642" width="45.28515625" style="9" customWidth="1"/>
    <col min="5643" max="5889" width="11.42578125" style="9"/>
    <col min="5890" max="5890" width="11.42578125" style="9" customWidth="1"/>
    <col min="5891" max="5896" width="11.42578125" style="9"/>
    <col min="5897" max="5897" width="13" style="9" bestFit="1" customWidth="1"/>
    <col min="5898" max="5898" width="45.28515625" style="9" customWidth="1"/>
    <col min="5899" max="6145" width="11.42578125" style="9"/>
    <col min="6146" max="6146" width="11.42578125" style="9" customWidth="1"/>
    <col min="6147" max="6152" width="11.42578125" style="9"/>
    <col min="6153" max="6153" width="13" style="9" bestFit="1" customWidth="1"/>
    <col min="6154" max="6154" width="45.28515625" style="9" customWidth="1"/>
    <col min="6155" max="6401" width="11.42578125" style="9"/>
    <col min="6402" max="6402" width="11.42578125" style="9" customWidth="1"/>
    <col min="6403" max="6408" width="11.42578125" style="9"/>
    <col min="6409" max="6409" width="13" style="9" bestFit="1" customWidth="1"/>
    <col min="6410" max="6410" width="45.28515625" style="9" customWidth="1"/>
    <col min="6411" max="6657" width="11.42578125" style="9"/>
    <col min="6658" max="6658" width="11.42578125" style="9" customWidth="1"/>
    <col min="6659" max="6664" width="11.42578125" style="9"/>
    <col min="6665" max="6665" width="13" style="9" bestFit="1" customWidth="1"/>
    <col min="6666" max="6666" width="45.28515625" style="9" customWidth="1"/>
    <col min="6667" max="6913" width="11.42578125" style="9"/>
    <col min="6914" max="6914" width="11.42578125" style="9" customWidth="1"/>
    <col min="6915" max="6920" width="11.42578125" style="9"/>
    <col min="6921" max="6921" width="13" style="9" bestFit="1" customWidth="1"/>
    <col min="6922" max="6922" width="45.28515625" style="9" customWidth="1"/>
    <col min="6923" max="7169" width="11.42578125" style="9"/>
    <col min="7170" max="7170" width="11.42578125" style="9" customWidth="1"/>
    <col min="7171" max="7176" width="11.42578125" style="9"/>
    <col min="7177" max="7177" width="13" style="9" bestFit="1" customWidth="1"/>
    <col min="7178" max="7178" width="45.28515625" style="9" customWidth="1"/>
    <col min="7179" max="7425" width="11.42578125" style="9"/>
    <col min="7426" max="7426" width="11.42578125" style="9" customWidth="1"/>
    <col min="7427" max="7432" width="11.42578125" style="9"/>
    <col min="7433" max="7433" width="13" style="9" bestFit="1" customWidth="1"/>
    <col min="7434" max="7434" width="45.28515625" style="9" customWidth="1"/>
    <col min="7435" max="7681" width="11.42578125" style="9"/>
    <col min="7682" max="7682" width="11.42578125" style="9" customWidth="1"/>
    <col min="7683" max="7688" width="11.42578125" style="9"/>
    <col min="7689" max="7689" width="13" style="9" bestFit="1" customWidth="1"/>
    <col min="7690" max="7690" width="45.28515625" style="9" customWidth="1"/>
    <col min="7691" max="7937" width="11.42578125" style="9"/>
    <col min="7938" max="7938" width="11.42578125" style="9" customWidth="1"/>
    <col min="7939" max="7944" width="11.42578125" style="9"/>
    <col min="7945" max="7945" width="13" style="9" bestFit="1" customWidth="1"/>
    <col min="7946" max="7946" width="45.28515625" style="9" customWidth="1"/>
    <col min="7947" max="8193" width="11.42578125" style="9"/>
    <col min="8194" max="8194" width="11.42578125" style="9" customWidth="1"/>
    <col min="8195" max="8200" width="11.42578125" style="9"/>
    <col min="8201" max="8201" width="13" style="9" bestFit="1" customWidth="1"/>
    <col min="8202" max="8202" width="45.28515625" style="9" customWidth="1"/>
    <col min="8203" max="8449" width="11.42578125" style="9"/>
    <col min="8450" max="8450" width="11.42578125" style="9" customWidth="1"/>
    <col min="8451" max="8456" width="11.42578125" style="9"/>
    <col min="8457" max="8457" width="13" style="9" bestFit="1" customWidth="1"/>
    <col min="8458" max="8458" width="45.28515625" style="9" customWidth="1"/>
    <col min="8459" max="8705" width="11.42578125" style="9"/>
    <col min="8706" max="8706" width="11.42578125" style="9" customWidth="1"/>
    <col min="8707" max="8712" width="11.42578125" style="9"/>
    <col min="8713" max="8713" width="13" style="9" bestFit="1" customWidth="1"/>
    <col min="8714" max="8714" width="45.28515625" style="9" customWidth="1"/>
    <col min="8715" max="8961" width="11.42578125" style="9"/>
    <col min="8962" max="8962" width="11.42578125" style="9" customWidth="1"/>
    <col min="8963" max="8968" width="11.42578125" style="9"/>
    <col min="8969" max="8969" width="13" style="9" bestFit="1" customWidth="1"/>
    <col min="8970" max="8970" width="45.28515625" style="9" customWidth="1"/>
    <col min="8971" max="9217" width="11.42578125" style="9"/>
    <col min="9218" max="9218" width="11.42578125" style="9" customWidth="1"/>
    <col min="9219" max="9224" width="11.42578125" style="9"/>
    <col min="9225" max="9225" width="13" style="9" bestFit="1" customWidth="1"/>
    <col min="9226" max="9226" width="45.28515625" style="9" customWidth="1"/>
    <col min="9227" max="9473" width="11.42578125" style="9"/>
    <col min="9474" max="9474" width="11.42578125" style="9" customWidth="1"/>
    <col min="9475" max="9480" width="11.42578125" style="9"/>
    <col min="9481" max="9481" width="13" style="9" bestFit="1" customWidth="1"/>
    <col min="9482" max="9482" width="45.28515625" style="9" customWidth="1"/>
    <col min="9483" max="9729" width="11.42578125" style="9"/>
    <col min="9730" max="9730" width="11.42578125" style="9" customWidth="1"/>
    <col min="9731" max="9736" width="11.42578125" style="9"/>
    <col min="9737" max="9737" width="13" style="9" bestFit="1" customWidth="1"/>
    <col min="9738" max="9738" width="45.28515625" style="9" customWidth="1"/>
    <col min="9739" max="9985" width="11.42578125" style="9"/>
    <col min="9986" max="9986" width="11.42578125" style="9" customWidth="1"/>
    <col min="9987" max="9992" width="11.42578125" style="9"/>
    <col min="9993" max="9993" width="13" style="9" bestFit="1" customWidth="1"/>
    <col min="9994" max="9994" width="45.28515625" style="9" customWidth="1"/>
    <col min="9995" max="10241" width="11.42578125" style="9"/>
    <col min="10242" max="10242" width="11.42578125" style="9" customWidth="1"/>
    <col min="10243" max="10248" width="11.42578125" style="9"/>
    <col min="10249" max="10249" width="13" style="9" bestFit="1" customWidth="1"/>
    <col min="10250" max="10250" width="45.28515625" style="9" customWidth="1"/>
    <col min="10251" max="10497" width="11.42578125" style="9"/>
    <col min="10498" max="10498" width="11.42578125" style="9" customWidth="1"/>
    <col min="10499" max="10504" width="11.42578125" style="9"/>
    <col min="10505" max="10505" width="13" style="9" bestFit="1" customWidth="1"/>
    <col min="10506" max="10506" width="45.28515625" style="9" customWidth="1"/>
    <col min="10507" max="10753" width="11.42578125" style="9"/>
    <col min="10754" max="10754" width="11.42578125" style="9" customWidth="1"/>
    <col min="10755" max="10760" width="11.42578125" style="9"/>
    <col min="10761" max="10761" width="13" style="9" bestFit="1" customWidth="1"/>
    <col min="10762" max="10762" width="45.28515625" style="9" customWidth="1"/>
    <col min="10763" max="11009" width="11.42578125" style="9"/>
    <col min="11010" max="11010" width="11.42578125" style="9" customWidth="1"/>
    <col min="11011" max="11016" width="11.42578125" style="9"/>
    <col min="11017" max="11017" width="13" style="9" bestFit="1" customWidth="1"/>
    <col min="11018" max="11018" width="45.28515625" style="9" customWidth="1"/>
    <col min="11019" max="11265" width="11.42578125" style="9"/>
    <col min="11266" max="11266" width="11.42578125" style="9" customWidth="1"/>
    <col min="11267" max="11272" width="11.42578125" style="9"/>
    <col min="11273" max="11273" width="13" style="9" bestFit="1" customWidth="1"/>
    <col min="11274" max="11274" width="45.28515625" style="9" customWidth="1"/>
    <col min="11275" max="11521" width="11.42578125" style="9"/>
    <col min="11522" max="11522" width="11.42578125" style="9" customWidth="1"/>
    <col min="11523" max="11528" width="11.42578125" style="9"/>
    <col min="11529" max="11529" width="13" style="9" bestFit="1" customWidth="1"/>
    <col min="11530" max="11530" width="45.28515625" style="9" customWidth="1"/>
    <col min="11531" max="11777" width="11.42578125" style="9"/>
    <col min="11778" max="11778" width="11.42578125" style="9" customWidth="1"/>
    <col min="11779" max="11784" width="11.42578125" style="9"/>
    <col min="11785" max="11785" width="13" style="9" bestFit="1" customWidth="1"/>
    <col min="11786" max="11786" width="45.28515625" style="9" customWidth="1"/>
    <col min="11787" max="12033" width="11.42578125" style="9"/>
    <col min="12034" max="12034" width="11.42578125" style="9" customWidth="1"/>
    <col min="12035" max="12040" width="11.42578125" style="9"/>
    <col min="12041" max="12041" width="13" style="9" bestFit="1" customWidth="1"/>
    <col min="12042" max="12042" width="45.28515625" style="9" customWidth="1"/>
    <col min="12043" max="12289" width="11.42578125" style="9"/>
    <col min="12290" max="12290" width="11.42578125" style="9" customWidth="1"/>
    <col min="12291" max="12296" width="11.42578125" style="9"/>
    <col min="12297" max="12297" width="13" style="9" bestFit="1" customWidth="1"/>
    <col min="12298" max="12298" width="45.28515625" style="9" customWidth="1"/>
    <col min="12299" max="12545" width="11.42578125" style="9"/>
    <col min="12546" max="12546" width="11.42578125" style="9" customWidth="1"/>
    <col min="12547" max="12552" width="11.42578125" style="9"/>
    <col min="12553" max="12553" width="13" style="9" bestFit="1" customWidth="1"/>
    <col min="12554" max="12554" width="45.28515625" style="9" customWidth="1"/>
    <col min="12555" max="12801" width="11.42578125" style="9"/>
    <col min="12802" max="12802" width="11.42578125" style="9" customWidth="1"/>
    <col min="12803" max="12808" width="11.42578125" style="9"/>
    <col min="12809" max="12809" width="13" style="9" bestFit="1" customWidth="1"/>
    <col min="12810" max="12810" width="45.28515625" style="9" customWidth="1"/>
    <col min="12811" max="13057" width="11.42578125" style="9"/>
    <col min="13058" max="13058" width="11.42578125" style="9" customWidth="1"/>
    <col min="13059" max="13064" width="11.42578125" style="9"/>
    <col min="13065" max="13065" width="13" style="9" bestFit="1" customWidth="1"/>
    <col min="13066" max="13066" width="45.28515625" style="9" customWidth="1"/>
    <col min="13067" max="13313" width="11.42578125" style="9"/>
    <col min="13314" max="13314" width="11.42578125" style="9" customWidth="1"/>
    <col min="13315" max="13320" width="11.42578125" style="9"/>
    <col min="13321" max="13321" width="13" style="9" bestFit="1" customWidth="1"/>
    <col min="13322" max="13322" width="45.28515625" style="9" customWidth="1"/>
    <col min="13323" max="13569" width="11.42578125" style="9"/>
    <col min="13570" max="13570" width="11.42578125" style="9" customWidth="1"/>
    <col min="13571" max="13576" width="11.42578125" style="9"/>
    <col min="13577" max="13577" width="13" style="9" bestFit="1" customWidth="1"/>
    <col min="13578" max="13578" width="45.28515625" style="9" customWidth="1"/>
    <col min="13579" max="13825" width="11.42578125" style="9"/>
    <col min="13826" max="13826" width="11.42578125" style="9" customWidth="1"/>
    <col min="13827" max="13832" width="11.42578125" style="9"/>
    <col min="13833" max="13833" width="13" style="9" bestFit="1" customWidth="1"/>
    <col min="13834" max="13834" width="45.28515625" style="9" customWidth="1"/>
    <col min="13835" max="14081" width="11.42578125" style="9"/>
    <col min="14082" max="14082" width="11.42578125" style="9" customWidth="1"/>
    <col min="14083" max="14088" width="11.42578125" style="9"/>
    <col min="14089" max="14089" width="13" style="9" bestFit="1" customWidth="1"/>
    <col min="14090" max="14090" width="45.28515625" style="9" customWidth="1"/>
    <col min="14091" max="14337" width="11.42578125" style="9"/>
    <col min="14338" max="14338" width="11.42578125" style="9" customWidth="1"/>
    <col min="14339" max="14344" width="11.42578125" style="9"/>
    <col min="14345" max="14345" width="13" style="9" bestFit="1" customWidth="1"/>
    <col min="14346" max="14346" width="45.28515625" style="9" customWidth="1"/>
    <col min="14347" max="14593" width="11.42578125" style="9"/>
    <col min="14594" max="14594" width="11.42578125" style="9" customWidth="1"/>
    <col min="14595" max="14600" width="11.42578125" style="9"/>
    <col min="14601" max="14601" width="13" style="9" bestFit="1" customWidth="1"/>
    <col min="14602" max="14602" width="45.28515625" style="9" customWidth="1"/>
    <col min="14603" max="14849" width="11.42578125" style="9"/>
    <col min="14850" max="14850" width="11.42578125" style="9" customWidth="1"/>
    <col min="14851" max="14856" width="11.42578125" style="9"/>
    <col min="14857" max="14857" width="13" style="9" bestFit="1" customWidth="1"/>
    <col min="14858" max="14858" width="45.28515625" style="9" customWidth="1"/>
    <col min="14859" max="15105" width="11.42578125" style="9"/>
    <col min="15106" max="15106" width="11.42578125" style="9" customWidth="1"/>
    <col min="15107" max="15112" width="11.42578125" style="9"/>
    <col min="15113" max="15113" width="13" style="9" bestFit="1" customWidth="1"/>
    <col min="15114" max="15114" width="45.28515625" style="9" customWidth="1"/>
    <col min="15115" max="15361" width="11.42578125" style="9"/>
    <col min="15362" max="15362" width="11.42578125" style="9" customWidth="1"/>
    <col min="15363" max="15368" width="11.42578125" style="9"/>
    <col min="15369" max="15369" width="13" style="9" bestFit="1" customWidth="1"/>
    <col min="15370" max="15370" width="45.28515625" style="9" customWidth="1"/>
    <col min="15371" max="15617" width="11.42578125" style="9"/>
    <col min="15618" max="15618" width="11.42578125" style="9" customWidth="1"/>
    <col min="15619" max="15624" width="11.42578125" style="9"/>
    <col min="15625" max="15625" width="13" style="9" bestFit="1" customWidth="1"/>
    <col min="15626" max="15626" width="45.28515625" style="9" customWidth="1"/>
    <col min="15627" max="15873" width="11.42578125" style="9"/>
    <col min="15874" max="15874" width="11.42578125" style="9" customWidth="1"/>
    <col min="15875" max="15880" width="11.42578125" style="9"/>
    <col min="15881" max="15881" width="13" style="9" bestFit="1" customWidth="1"/>
    <col min="15882" max="15882" width="45.28515625" style="9" customWidth="1"/>
    <col min="15883" max="16129" width="11.42578125" style="9"/>
    <col min="16130" max="16130" width="11.42578125" style="9" customWidth="1"/>
    <col min="16131" max="16136" width="11.42578125" style="9"/>
    <col min="16137" max="16137" width="13" style="9" bestFit="1" customWidth="1"/>
    <col min="16138" max="16138" width="45.28515625" style="9" customWidth="1"/>
    <col min="16139" max="16384" width="11.42578125" style="9"/>
  </cols>
  <sheetData>
    <row r="1" spans="1:7" ht="27" customHeight="1" x14ac:dyDescent="0.2">
      <c r="C1" s="9" t="s">
        <v>199</v>
      </c>
      <c r="E1" s="15" t="s">
        <v>0</v>
      </c>
    </row>
    <row r="2" spans="1:7" ht="32.25" customHeight="1" x14ac:dyDescent="0.2">
      <c r="E2" s="10">
        <v>2</v>
      </c>
      <c r="F2" s="9" t="str">
        <f>DateiZuordnen</f>
        <v>C:\Users\Helmut Benutzerkonto\AppData\Local\Microsoft\Windows\Temporary Internet Files\Content.IE5\2FRM1HSZ</v>
      </c>
    </row>
    <row r="4" spans="1:7" x14ac:dyDescent="0.2">
      <c r="E4" s="16" t="str">
        <f>VLOOKUP($E$2,$A$6:$B$201,2,0)</f>
        <v>Den Pfad des Verzeichnisses oder Ordners, in dem die Arbeitsmappe Name abgelegt ist, als Zeichenfolge; wurde die Arbeitsmappe Name bisher nicht gespeichert, wird der Fehlerwert #NV geliefert.</v>
      </c>
    </row>
    <row r="5" spans="1:7" x14ac:dyDescent="0.2">
      <c r="A5" s="9" t="s">
        <v>200</v>
      </c>
      <c r="G5" s="17"/>
    </row>
    <row r="7" spans="1:7" x14ac:dyDescent="0.2">
      <c r="A7" s="9" t="s">
        <v>201</v>
      </c>
    </row>
    <row r="9" spans="1:7" x14ac:dyDescent="0.2">
      <c r="A9" s="9" t="s">
        <v>13</v>
      </c>
      <c r="B9" s="9" t="s">
        <v>14</v>
      </c>
    </row>
    <row r="11" spans="1:7" x14ac:dyDescent="0.2">
      <c r="A11" s="9">
        <v>1</v>
      </c>
      <c r="B11" s="14" t="s">
        <v>202</v>
      </c>
    </row>
    <row r="12" spans="1:7" x14ac:dyDescent="0.2">
      <c r="A12" s="9">
        <v>2</v>
      </c>
      <c r="B12" s="9" t="s">
        <v>203</v>
      </c>
    </row>
    <row r="14" spans="1:7" x14ac:dyDescent="0.2">
      <c r="A14" s="9">
        <v>3</v>
      </c>
      <c r="B14" s="14" t="s">
        <v>204</v>
      </c>
    </row>
    <row r="15" spans="1:7" x14ac:dyDescent="0.2">
      <c r="A15" s="9" t="s">
        <v>205</v>
      </c>
    </row>
    <row r="16" spans="1:7" x14ac:dyDescent="0.2">
      <c r="A16" s="9" t="s">
        <v>206</v>
      </c>
    </row>
    <row r="17" spans="1:2" x14ac:dyDescent="0.2">
      <c r="A17" s="9" t="s">
        <v>207</v>
      </c>
    </row>
    <row r="18" spans="1:2" x14ac:dyDescent="0.2">
      <c r="A18" s="9" t="s">
        <v>208</v>
      </c>
    </row>
    <row r="19" spans="1:2" x14ac:dyDescent="0.2">
      <c r="A19" s="9" t="s">
        <v>209</v>
      </c>
    </row>
    <row r="20" spans="1:2" x14ac:dyDescent="0.2">
      <c r="A20" s="9" t="s">
        <v>210</v>
      </c>
    </row>
    <row r="21" spans="1:2" x14ac:dyDescent="0.2">
      <c r="A21" s="9" t="s">
        <v>211</v>
      </c>
    </row>
    <row r="23" spans="1:2" x14ac:dyDescent="0.2">
      <c r="A23" s="9">
        <v>4</v>
      </c>
      <c r="B23" s="9" t="s">
        <v>212</v>
      </c>
    </row>
    <row r="24" spans="1:2" x14ac:dyDescent="0.2">
      <c r="A24" s="9">
        <v>5</v>
      </c>
      <c r="B24" s="9" t="s">
        <v>213</v>
      </c>
    </row>
    <row r="25" spans="1:2" x14ac:dyDescent="0.2">
      <c r="A25" s="9">
        <v>6</v>
      </c>
      <c r="B25" s="9" t="s">
        <v>214</v>
      </c>
    </row>
    <row r="26" spans="1:2" x14ac:dyDescent="0.2">
      <c r="A26" s="9">
        <v>7</v>
      </c>
      <c r="B26" s="9" t="s">
        <v>215</v>
      </c>
    </row>
    <row r="27" spans="1:2" x14ac:dyDescent="0.2">
      <c r="A27" s="9">
        <v>8</v>
      </c>
      <c r="B27" s="9" t="s">
        <v>216</v>
      </c>
    </row>
    <row r="29" spans="1:2" x14ac:dyDescent="0.2">
      <c r="A29" s="9" t="s">
        <v>217</v>
      </c>
    </row>
    <row r="31" spans="1:2" x14ac:dyDescent="0.2">
      <c r="A31" s="9" t="s">
        <v>13</v>
      </c>
      <c r="B31" s="9" t="s">
        <v>14</v>
      </c>
    </row>
    <row r="33" spans="1:2" x14ac:dyDescent="0.2">
      <c r="A33" s="9">
        <v>9</v>
      </c>
      <c r="B33" s="9" t="s">
        <v>218</v>
      </c>
    </row>
    <row r="34" spans="1:2" x14ac:dyDescent="0.2">
      <c r="A34" s="9" t="s">
        <v>219</v>
      </c>
    </row>
    <row r="35" spans="1:2" x14ac:dyDescent="0.2">
      <c r="A35" s="9" t="s">
        <v>220</v>
      </c>
    </row>
    <row r="36" spans="1:2" x14ac:dyDescent="0.2">
      <c r="A36" s="9" t="s">
        <v>221</v>
      </c>
    </row>
    <row r="37" spans="1:2" x14ac:dyDescent="0.2">
      <c r="A37" s="9" t="s">
        <v>222</v>
      </c>
    </row>
    <row r="38" spans="1:2" x14ac:dyDescent="0.2">
      <c r="A38" s="9" t="s">
        <v>223</v>
      </c>
    </row>
    <row r="39" spans="1:2" x14ac:dyDescent="0.2">
      <c r="A39" s="9" t="s">
        <v>224</v>
      </c>
    </row>
    <row r="40" spans="1:2" x14ac:dyDescent="0.2">
      <c r="A40" s="9" t="s">
        <v>225</v>
      </c>
    </row>
    <row r="41" spans="1:2" x14ac:dyDescent="0.2">
      <c r="A41" s="9" t="s">
        <v>226</v>
      </c>
    </row>
    <row r="42" spans="1:2" x14ac:dyDescent="0.2">
      <c r="A42" s="9" t="s">
        <v>227</v>
      </c>
    </row>
    <row r="43" spans="1:2" x14ac:dyDescent="0.2">
      <c r="A43" s="9" t="s">
        <v>228</v>
      </c>
    </row>
    <row r="44" spans="1:2" x14ac:dyDescent="0.2">
      <c r="A44" s="9" t="s">
        <v>229</v>
      </c>
    </row>
    <row r="45" spans="1:2" x14ac:dyDescent="0.2">
      <c r="A45" s="9" t="s">
        <v>230</v>
      </c>
    </row>
    <row r="46" spans="1:2" x14ac:dyDescent="0.2">
      <c r="A46" s="9" t="s">
        <v>231</v>
      </c>
    </row>
    <row r="47" spans="1:2" x14ac:dyDescent="0.2">
      <c r="A47" s="9" t="s">
        <v>232</v>
      </c>
    </row>
    <row r="48" spans="1:2" x14ac:dyDescent="0.2">
      <c r="A48" s="9">
        <v>10</v>
      </c>
      <c r="B48" s="9" t="s">
        <v>233</v>
      </c>
    </row>
    <row r="49" spans="1:2" x14ac:dyDescent="0.2">
      <c r="A49" s="9">
        <v>11</v>
      </c>
      <c r="B49" s="9" t="s">
        <v>234</v>
      </c>
    </row>
    <row r="51" spans="1:2" x14ac:dyDescent="0.2">
      <c r="A51" s="9">
        <v>12</v>
      </c>
      <c r="B51" s="9" t="s">
        <v>235</v>
      </c>
    </row>
    <row r="53" spans="1:2" x14ac:dyDescent="0.2">
      <c r="A53" s="9" t="s">
        <v>236</v>
      </c>
    </row>
    <row r="55" spans="1:2" x14ac:dyDescent="0.2">
      <c r="A55" s="9" t="s">
        <v>13</v>
      </c>
      <c r="B55" s="9" t="s">
        <v>14</v>
      </c>
    </row>
    <row r="57" spans="1:2" x14ac:dyDescent="0.2">
      <c r="A57" s="9">
        <v>9</v>
      </c>
      <c r="B57" s="9" t="s">
        <v>237</v>
      </c>
    </row>
    <row r="58" spans="1:2" x14ac:dyDescent="0.2">
      <c r="A58" s="9">
        <v>10</v>
      </c>
      <c r="B58" s="9" t="s">
        <v>238</v>
      </c>
    </row>
    <row r="59" spans="1:2" x14ac:dyDescent="0.2">
      <c r="A59" s="9">
        <v>11</v>
      </c>
      <c r="B59" s="9" t="s">
        <v>239</v>
      </c>
    </row>
    <row r="60" spans="1:2" x14ac:dyDescent="0.2">
      <c r="A60" s="9">
        <v>12</v>
      </c>
      <c r="B60" s="9" t="s">
        <v>240</v>
      </c>
    </row>
    <row r="61" spans="1:2" x14ac:dyDescent="0.2">
      <c r="A61" s="9">
        <v>13</v>
      </c>
      <c r="B61" s="9" t="s">
        <v>241</v>
      </c>
    </row>
    <row r="62" spans="1:2" x14ac:dyDescent="0.2">
      <c r="A62" s="9">
        <v>14</v>
      </c>
      <c r="B62" s="9" t="s">
        <v>242</v>
      </c>
    </row>
    <row r="63" spans="1:2" x14ac:dyDescent="0.2">
      <c r="A63" s="9" t="s">
        <v>243</v>
      </c>
    </row>
    <row r="64" spans="1:2" x14ac:dyDescent="0.2">
      <c r="A64" s="9" t="s">
        <v>244</v>
      </c>
    </row>
    <row r="65" spans="1:2" x14ac:dyDescent="0.2">
      <c r="A65" s="9" t="s">
        <v>245</v>
      </c>
    </row>
    <row r="67" spans="1:2" x14ac:dyDescent="0.2">
      <c r="A67" s="9">
        <v>15</v>
      </c>
      <c r="B67" s="9" t="s">
        <v>246</v>
      </c>
    </row>
    <row r="68" spans="1:2" x14ac:dyDescent="0.2">
      <c r="A68" s="9">
        <v>16</v>
      </c>
      <c r="B68" s="9" t="s">
        <v>247</v>
      </c>
    </row>
    <row r="69" spans="1:2" x14ac:dyDescent="0.2">
      <c r="A69" s="9">
        <v>17</v>
      </c>
      <c r="B69" s="9" t="s">
        <v>248</v>
      </c>
    </row>
    <row r="70" spans="1:2" x14ac:dyDescent="0.2">
      <c r="A70" s="9">
        <v>18</v>
      </c>
      <c r="B70" s="9" t="s">
        <v>249</v>
      </c>
    </row>
    <row r="71" spans="1:2" x14ac:dyDescent="0.2">
      <c r="A71" s="9">
        <v>19</v>
      </c>
      <c r="B71" s="9" t="s">
        <v>250</v>
      </c>
    </row>
    <row r="73" spans="1:2" x14ac:dyDescent="0.2">
      <c r="A73" s="9">
        <v>20</v>
      </c>
      <c r="B73" s="9" t="s">
        <v>251</v>
      </c>
    </row>
    <row r="75" spans="1:2" x14ac:dyDescent="0.2">
      <c r="A75" s="9" t="s">
        <v>252</v>
      </c>
    </row>
    <row r="77" spans="1:2" x14ac:dyDescent="0.2">
      <c r="A77" s="9" t="s">
        <v>253</v>
      </c>
    </row>
    <row r="79" spans="1:2" x14ac:dyDescent="0.2">
      <c r="A79" s="9" t="s">
        <v>13</v>
      </c>
      <c r="B79" s="9" t="s">
        <v>14</v>
      </c>
    </row>
    <row r="81" spans="1:13" x14ac:dyDescent="0.2">
      <c r="A81" s="9">
        <v>30</v>
      </c>
      <c r="B81" s="9" t="s">
        <v>254</v>
      </c>
    </row>
    <row r="82" spans="1:13" x14ac:dyDescent="0.2">
      <c r="A82" s="9">
        <v>31</v>
      </c>
      <c r="B82" s="9" t="s">
        <v>255</v>
      </c>
    </row>
    <row r="83" spans="1:13" x14ac:dyDescent="0.2">
      <c r="A83" s="9">
        <v>32</v>
      </c>
      <c r="B83" s="14" t="s">
        <v>256</v>
      </c>
    </row>
    <row r="85" spans="1:13" x14ac:dyDescent="0.2">
      <c r="A85" s="9">
        <v>33</v>
      </c>
      <c r="B85" s="9" t="s">
        <v>257</v>
      </c>
    </row>
    <row r="86" spans="1:13" x14ac:dyDescent="0.2">
      <c r="A86" s="9">
        <v>34</v>
      </c>
      <c r="B86" s="9" t="s">
        <v>258</v>
      </c>
    </row>
    <row r="87" spans="1:13" x14ac:dyDescent="0.2">
      <c r="A87" s="9">
        <v>35</v>
      </c>
      <c r="B87" s="9" t="s">
        <v>259</v>
      </c>
    </row>
    <row r="88" spans="1:13" x14ac:dyDescent="0.2">
      <c r="A88" s="9">
        <v>36</v>
      </c>
      <c r="B88" s="14" t="s">
        <v>260</v>
      </c>
    </row>
    <row r="90" spans="1:13" x14ac:dyDescent="0.2">
      <c r="A90" s="9">
        <v>37</v>
      </c>
      <c r="B90" s="9" t="s">
        <v>261</v>
      </c>
    </row>
    <row r="91" spans="1:13" x14ac:dyDescent="0.2">
      <c r="A91" s="9">
        <v>38</v>
      </c>
      <c r="B91" s="9" t="s">
        <v>262</v>
      </c>
    </row>
    <row r="92" spans="1:13" x14ac:dyDescent="0.2">
      <c r="A92" s="9">
        <v>39</v>
      </c>
      <c r="B92" s="9" t="s">
        <v>263</v>
      </c>
    </row>
    <row r="94" spans="1:13" x14ac:dyDescent="0.2">
      <c r="A94" s="9">
        <v>40</v>
      </c>
      <c r="B94" s="9" t="s">
        <v>264</v>
      </c>
    </row>
    <row r="95" spans="1:13" x14ac:dyDescent="0.2">
      <c r="A95" s="9">
        <v>41</v>
      </c>
      <c r="B95" s="9" t="s">
        <v>265</v>
      </c>
      <c r="M95" s="9">
        <v>1</v>
      </c>
    </row>
    <row r="96" spans="1:13" x14ac:dyDescent="0.2">
      <c r="A96" s="9" t="s">
        <v>266</v>
      </c>
      <c r="M96" s="9">
        <v>2</v>
      </c>
    </row>
    <row r="97" spans="1:13" x14ac:dyDescent="0.2">
      <c r="A97" s="9" t="s">
        <v>267</v>
      </c>
      <c r="M97" s="9">
        <v>14</v>
      </c>
    </row>
    <row r="98" spans="1:13" x14ac:dyDescent="0.2">
      <c r="A98" s="9" t="s">
        <v>268</v>
      </c>
      <c r="M98" s="9">
        <v>36</v>
      </c>
    </row>
    <row r="99" spans="1:13" x14ac:dyDescent="0.2">
      <c r="A99" s="9">
        <v>42</v>
      </c>
      <c r="B99" s="9" t="s">
        <v>269</v>
      </c>
      <c r="M99" s="9">
        <v>42</v>
      </c>
    </row>
    <row r="100" spans="1:13" x14ac:dyDescent="0.2">
      <c r="A100" s="9">
        <v>43</v>
      </c>
      <c r="B100" s="9" t="s">
        <v>270</v>
      </c>
      <c r="M100" s="9">
        <v>50</v>
      </c>
    </row>
    <row r="101" spans="1:13" x14ac:dyDescent="0.2">
      <c r="M101" s="9">
        <v>64</v>
      </c>
    </row>
    <row r="102" spans="1:13" x14ac:dyDescent="0.2">
      <c r="A102" s="9">
        <v>44</v>
      </c>
      <c r="B102" s="9" t="s">
        <v>271</v>
      </c>
      <c r="M102" s="9">
        <v>68</v>
      </c>
    </row>
    <row r="103" spans="1:13" x14ac:dyDescent="0.2">
      <c r="A103" s="9">
        <v>45</v>
      </c>
      <c r="B103" s="9" t="s">
        <v>272</v>
      </c>
    </row>
    <row r="104" spans="1:13" x14ac:dyDescent="0.2">
      <c r="A104" s="9" t="s">
        <v>273</v>
      </c>
    </row>
    <row r="105" spans="1:13" x14ac:dyDescent="0.2">
      <c r="A105" s="9" t="s">
        <v>274</v>
      </c>
    </row>
    <row r="106" spans="1:13" x14ac:dyDescent="0.2">
      <c r="A106" s="9" t="s">
        <v>275</v>
      </c>
    </row>
    <row r="107" spans="1:13" x14ac:dyDescent="0.2">
      <c r="A107" s="9" t="s">
        <v>276</v>
      </c>
    </row>
    <row r="108" spans="1:13" x14ac:dyDescent="0.2">
      <c r="A108" s="9">
        <v>46</v>
      </c>
      <c r="B108" s="9" t="s">
        <v>277</v>
      </c>
    </row>
    <row r="109" spans="1:13" x14ac:dyDescent="0.2">
      <c r="B109" s="9" t="s">
        <v>278</v>
      </c>
      <c r="C109" s="9" t="s">
        <v>279</v>
      </c>
    </row>
    <row r="110" spans="1:13" x14ac:dyDescent="0.2">
      <c r="B110" s="9" t="s">
        <v>278</v>
      </c>
      <c r="C110" s="9" t="s">
        <v>280</v>
      </c>
    </row>
    <row r="112" spans="1:13" x14ac:dyDescent="0.2">
      <c r="A112" s="9" t="s">
        <v>278</v>
      </c>
      <c r="B112" s="9" t="s">
        <v>281</v>
      </c>
    </row>
    <row r="113" spans="1:3" x14ac:dyDescent="0.2">
      <c r="B113" s="9" t="s">
        <v>278</v>
      </c>
      <c r="C113" s="9" t="s">
        <v>282</v>
      </c>
    </row>
    <row r="114" spans="1:3" x14ac:dyDescent="0.2">
      <c r="B114" s="9" t="s">
        <v>278</v>
      </c>
      <c r="C114" s="9" t="s">
        <v>283</v>
      </c>
    </row>
    <row r="116" spans="1:3" x14ac:dyDescent="0.2">
      <c r="A116" s="9" t="s">
        <v>278</v>
      </c>
      <c r="B116" s="9" t="s">
        <v>284</v>
      </c>
    </row>
    <row r="118" spans="1:3" x14ac:dyDescent="0.2">
      <c r="A118" s="9" t="s">
        <v>278</v>
      </c>
      <c r="B118" s="9" t="s">
        <v>285</v>
      </c>
    </row>
    <row r="120" spans="1:3" x14ac:dyDescent="0.2">
      <c r="A120" s="9">
        <v>47</v>
      </c>
      <c r="B120" s="9" t="s">
        <v>286</v>
      </c>
    </row>
    <row r="121" spans="1:3" x14ac:dyDescent="0.2">
      <c r="A121" s="9">
        <v>48</v>
      </c>
      <c r="B121" s="9" t="s">
        <v>287</v>
      </c>
    </row>
    <row r="123" spans="1:3" x14ac:dyDescent="0.2">
      <c r="A123" s="9" t="s">
        <v>288</v>
      </c>
    </row>
    <row r="125" spans="1:3" x14ac:dyDescent="0.2">
      <c r="A125" s="9" t="s">
        <v>13</v>
      </c>
      <c r="B125" s="9" t="s">
        <v>14</v>
      </c>
    </row>
    <row r="127" spans="1:3" x14ac:dyDescent="0.2">
      <c r="A127" s="9">
        <v>49</v>
      </c>
      <c r="B127" s="9" t="s">
        <v>289</v>
      </c>
    </row>
    <row r="128" spans="1:3" x14ac:dyDescent="0.2">
      <c r="A128" s="9">
        <v>50</v>
      </c>
      <c r="B128" s="9" t="s">
        <v>290</v>
      </c>
    </row>
    <row r="129" spans="1:2" x14ac:dyDescent="0.2">
      <c r="A129" s="9">
        <v>51</v>
      </c>
      <c r="B129" s="9" t="s">
        <v>291</v>
      </c>
    </row>
    <row r="130" spans="1:2" x14ac:dyDescent="0.2">
      <c r="A130" s="9">
        <v>52</v>
      </c>
      <c r="B130" s="9" t="s">
        <v>292</v>
      </c>
    </row>
    <row r="132" spans="1:2" x14ac:dyDescent="0.2">
      <c r="A132" s="9">
        <v>53</v>
      </c>
      <c r="B132" s="9" t="s">
        <v>293</v>
      </c>
    </row>
    <row r="133" spans="1:2" x14ac:dyDescent="0.2">
      <c r="A133" s="9" t="s">
        <v>294</v>
      </c>
    </row>
    <row r="134" spans="1:2" x14ac:dyDescent="0.2">
      <c r="A134" s="9" t="s">
        <v>295</v>
      </c>
    </row>
    <row r="135" spans="1:2" x14ac:dyDescent="0.2">
      <c r="A135" s="9">
        <v>54</v>
      </c>
      <c r="B135" s="9" t="s">
        <v>296</v>
      </c>
    </row>
    <row r="136" spans="1:2" x14ac:dyDescent="0.2">
      <c r="A136" s="9">
        <v>55</v>
      </c>
      <c r="B136" s="9" t="s">
        <v>297</v>
      </c>
    </row>
    <row r="137" spans="1:2" x14ac:dyDescent="0.2">
      <c r="A137" s="9">
        <v>56</v>
      </c>
      <c r="B137" s="9" t="s">
        <v>298</v>
      </c>
    </row>
    <row r="138" spans="1:2" x14ac:dyDescent="0.2">
      <c r="A138" s="9">
        <v>57</v>
      </c>
      <c r="B138" s="9" t="s">
        <v>299</v>
      </c>
    </row>
    <row r="139" spans="1:2" x14ac:dyDescent="0.2">
      <c r="A139" s="9">
        <v>58</v>
      </c>
      <c r="B139" s="9" t="s">
        <v>300</v>
      </c>
    </row>
    <row r="141" spans="1:2" x14ac:dyDescent="0.2">
      <c r="A141" s="9">
        <v>59</v>
      </c>
      <c r="B141" s="9" t="s">
        <v>301</v>
      </c>
    </row>
    <row r="142" spans="1:2" x14ac:dyDescent="0.2">
      <c r="A142" s="9">
        <v>60</v>
      </c>
      <c r="B142" s="9" t="s">
        <v>302</v>
      </c>
    </row>
    <row r="143" spans="1:2" x14ac:dyDescent="0.2">
      <c r="A143" s="9" t="s">
        <v>303</v>
      </c>
    </row>
    <row r="144" spans="1:2" x14ac:dyDescent="0.2">
      <c r="A144" s="9" t="s">
        <v>304</v>
      </c>
    </row>
    <row r="145" spans="1:2" x14ac:dyDescent="0.2">
      <c r="A145" s="9" t="s">
        <v>305</v>
      </c>
    </row>
    <row r="146" spans="1:2" x14ac:dyDescent="0.2">
      <c r="A146" s="9">
        <v>61</v>
      </c>
      <c r="B146" s="9" t="s">
        <v>306</v>
      </c>
    </row>
    <row r="147" spans="1:2" x14ac:dyDescent="0.2">
      <c r="A147" s="9" t="s">
        <v>307</v>
      </c>
    </row>
    <row r="148" spans="1:2" x14ac:dyDescent="0.2">
      <c r="A148" s="9" t="s">
        <v>308</v>
      </c>
    </row>
    <row r="149" spans="1:2" x14ac:dyDescent="0.2">
      <c r="A149" s="9" t="s">
        <v>309</v>
      </c>
    </row>
    <row r="151" spans="1:2" x14ac:dyDescent="0.2">
      <c r="A151" s="9">
        <v>62</v>
      </c>
      <c r="B151" s="9" t="s">
        <v>310</v>
      </c>
    </row>
    <row r="152" spans="1:2" x14ac:dyDescent="0.2">
      <c r="A152" s="9">
        <v>63</v>
      </c>
      <c r="B152" s="14" t="s">
        <v>311</v>
      </c>
    </row>
    <row r="154" spans="1:2" x14ac:dyDescent="0.2">
      <c r="A154" s="9">
        <v>64</v>
      </c>
      <c r="B154" s="9" t="s">
        <v>312</v>
      </c>
    </row>
    <row r="155" spans="1:2" x14ac:dyDescent="0.2">
      <c r="A155" s="9">
        <v>65</v>
      </c>
      <c r="B155" s="9" t="s">
        <v>313</v>
      </c>
    </row>
    <row r="157" spans="1:2" x14ac:dyDescent="0.2">
      <c r="A157" s="9" t="s">
        <v>314</v>
      </c>
      <c r="B157" s="9" t="s">
        <v>315</v>
      </c>
    </row>
    <row r="159" spans="1:2" x14ac:dyDescent="0.2">
      <c r="A159" s="9" t="s">
        <v>316</v>
      </c>
    </row>
    <row r="161" spans="1:2" x14ac:dyDescent="0.2">
      <c r="A161" s="9" t="s">
        <v>13</v>
      </c>
      <c r="B161" s="9" t="s">
        <v>14</v>
      </c>
    </row>
    <row r="163" spans="1:2" x14ac:dyDescent="0.2">
      <c r="A163" s="9">
        <v>66</v>
      </c>
      <c r="B163" s="9" t="s">
        <v>317</v>
      </c>
    </row>
    <row r="164" spans="1:2" x14ac:dyDescent="0.2">
      <c r="A164" s="9">
        <v>67</v>
      </c>
      <c r="B164" s="9" t="s">
        <v>318</v>
      </c>
    </row>
    <row r="165" spans="1:2" x14ac:dyDescent="0.2">
      <c r="A165" s="9">
        <v>68</v>
      </c>
      <c r="B165" s="9" t="s">
        <v>319</v>
      </c>
    </row>
    <row r="166" spans="1:2" x14ac:dyDescent="0.2">
      <c r="A166" s="9">
        <v>69</v>
      </c>
      <c r="B166" s="9" t="s">
        <v>320</v>
      </c>
    </row>
    <row r="168" spans="1:2" x14ac:dyDescent="0.2">
      <c r="A168" s="9">
        <v>70</v>
      </c>
      <c r="B168" s="9" t="s">
        <v>321</v>
      </c>
    </row>
    <row r="169" spans="1:2" x14ac:dyDescent="0.2">
      <c r="A169" s="9">
        <v>71</v>
      </c>
      <c r="B169" s="9" t="s">
        <v>322</v>
      </c>
    </row>
    <row r="170" spans="1:2" x14ac:dyDescent="0.2">
      <c r="A170" s="9">
        <v>72</v>
      </c>
      <c r="B170" s="9" t="s">
        <v>323</v>
      </c>
    </row>
    <row r="171" spans="1:2" x14ac:dyDescent="0.2">
      <c r="A171" s="9">
        <v>73</v>
      </c>
      <c r="B171" s="9" t="s">
        <v>324</v>
      </c>
    </row>
    <row r="172" spans="1:2" x14ac:dyDescent="0.2">
      <c r="A172" s="9">
        <v>74</v>
      </c>
      <c r="B172" s="9" t="s">
        <v>325</v>
      </c>
    </row>
    <row r="174" spans="1:2" x14ac:dyDescent="0.2">
      <c r="A174" s="9">
        <v>75</v>
      </c>
      <c r="B174" s="9" t="s">
        <v>326</v>
      </c>
    </row>
    <row r="175" spans="1:2" x14ac:dyDescent="0.2">
      <c r="A175" s="9">
        <v>76</v>
      </c>
      <c r="B175" s="9" t="s">
        <v>327</v>
      </c>
    </row>
    <row r="176" spans="1:2" x14ac:dyDescent="0.2">
      <c r="A176" s="9">
        <v>77</v>
      </c>
      <c r="B176" s="9" t="s">
        <v>328</v>
      </c>
    </row>
    <row r="177" spans="1:2" x14ac:dyDescent="0.2">
      <c r="B177" s="9" t="s">
        <v>329</v>
      </c>
    </row>
    <row r="178" spans="1:2" x14ac:dyDescent="0.2">
      <c r="A178" s="9" t="s">
        <v>330</v>
      </c>
    </row>
    <row r="179" spans="1:2" x14ac:dyDescent="0.2">
      <c r="A179" s="9" t="s">
        <v>331</v>
      </c>
    </row>
    <row r="180" spans="1:2" x14ac:dyDescent="0.2">
      <c r="A180" s="9" t="s">
        <v>332</v>
      </c>
    </row>
    <row r="181" spans="1:2" x14ac:dyDescent="0.2">
      <c r="A181" s="9" t="s">
        <v>333</v>
      </c>
    </row>
    <row r="182" spans="1:2" x14ac:dyDescent="0.2">
      <c r="A182" s="9" t="s">
        <v>334</v>
      </c>
    </row>
    <row r="183" spans="1:2" x14ac:dyDescent="0.2">
      <c r="A183" s="9" t="s">
        <v>335</v>
      </c>
    </row>
    <row r="185" spans="1:2" x14ac:dyDescent="0.2">
      <c r="A185" s="9">
        <v>78</v>
      </c>
      <c r="B185" s="9" t="s">
        <v>336</v>
      </c>
    </row>
    <row r="186" spans="1:2" x14ac:dyDescent="0.2">
      <c r="A186" s="9">
        <v>79</v>
      </c>
      <c r="B186" s="9" t="s">
        <v>337</v>
      </c>
    </row>
    <row r="187" spans="1:2" x14ac:dyDescent="0.2">
      <c r="A187" s="9">
        <v>80</v>
      </c>
      <c r="B187" s="9" t="s">
        <v>338</v>
      </c>
    </row>
    <row r="188" spans="1:2" x14ac:dyDescent="0.2">
      <c r="A188" s="9">
        <v>81</v>
      </c>
      <c r="B188" s="9" t="s">
        <v>339</v>
      </c>
    </row>
    <row r="190" spans="1:2" x14ac:dyDescent="0.2">
      <c r="A190" s="9">
        <v>82</v>
      </c>
      <c r="B190" s="9" t="s">
        <v>340</v>
      </c>
    </row>
    <row r="191" spans="1:2" x14ac:dyDescent="0.2">
      <c r="A191" s="9">
        <v>83</v>
      </c>
      <c r="B191" s="9" t="s">
        <v>341</v>
      </c>
    </row>
    <row r="192" spans="1:2" x14ac:dyDescent="0.2">
      <c r="A192" s="9">
        <v>84</v>
      </c>
      <c r="B192" s="9" t="s">
        <v>342</v>
      </c>
    </row>
    <row r="193" spans="1:2" x14ac:dyDescent="0.2">
      <c r="A193" s="9">
        <v>85</v>
      </c>
      <c r="B193" s="9" t="s">
        <v>343</v>
      </c>
    </row>
    <row r="195" spans="1:2" x14ac:dyDescent="0.2">
      <c r="A195" s="9">
        <v>86</v>
      </c>
      <c r="B195" s="9" t="s">
        <v>344</v>
      </c>
    </row>
    <row r="196" spans="1:2" x14ac:dyDescent="0.2">
      <c r="A196" s="9">
        <v>87</v>
      </c>
      <c r="B196" s="9" t="s">
        <v>345</v>
      </c>
    </row>
    <row r="197" spans="1:2" x14ac:dyDescent="0.2">
      <c r="A197" s="9">
        <v>88</v>
      </c>
      <c r="B197" s="9" t="s">
        <v>346</v>
      </c>
    </row>
    <row r="199" spans="1:2" x14ac:dyDescent="0.2">
      <c r="A199" s="9" t="s">
        <v>347</v>
      </c>
    </row>
    <row r="201" spans="1:2" x14ac:dyDescent="0.2">
      <c r="A201" s="9" t="s">
        <v>181</v>
      </c>
    </row>
    <row r="203" spans="1:2" x14ac:dyDescent="0.2">
      <c r="A203" s="9" t="s">
        <v>348</v>
      </c>
    </row>
    <row r="205" spans="1:2" x14ac:dyDescent="0.2">
      <c r="A205" s="9" t="s">
        <v>349</v>
      </c>
    </row>
    <row r="208" spans="1:2" x14ac:dyDescent="0.2">
      <c r="A208" s="9" t="s">
        <v>350</v>
      </c>
    </row>
    <row r="210" spans="1:1" x14ac:dyDescent="0.2">
      <c r="A210" s="9" t="s">
        <v>351</v>
      </c>
    </row>
    <row r="213" spans="1:1" x14ac:dyDescent="0.2">
      <c r="A213" s="9" t="s">
        <v>352</v>
      </c>
    </row>
    <row r="215" spans="1:1" x14ac:dyDescent="0.2">
      <c r="A215" s="9" t="s">
        <v>353</v>
      </c>
    </row>
    <row r="218" spans="1:1" x14ac:dyDescent="0.2">
      <c r="A218" s="9" t="s">
        <v>354</v>
      </c>
    </row>
    <row r="220" spans="1:1" x14ac:dyDescent="0.2">
      <c r="A220" s="9" t="s">
        <v>355</v>
      </c>
    </row>
    <row r="223" spans="1:1" x14ac:dyDescent="0.2">
      <c r="A223" s="9" t="s">
        <v>186</v>
      </c>
    </row>
    <row r="225" spans="1:2" x14ac:dyDescent="0.2">
      <c r="A225" s="9" t="s">
        <v>356</v>
      </c>
      <c r="B225" s="9" t="s">
        <v>357</v>
      </c>
    </row>
    <row r="226" spans="1:2" x14ac:dyDescent="0.2">
      <c r="A226" s="9" t="s">
        <v>358</v>
      </c>
      <c r="B226" s="9" t="s">
        <v>359</v>
      </c>
    </row>
    <row r="227" spans="1:2" x14ac:dyDescent="0.2">
      <c r="A227" s="9" t="s">
        <v>360</v>
      </c>
      <c r="B227" s="9" t="s">
        <v>361</v>
      </c>
    </row>
  </sheetData>
  <dataConsolidate/>
  <dataValidations count="1">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"1,2,14,36,42,50,64,68"</formula1>
    </dataValidation>
  </dataValidations>
  <pageMargins left="0.78740157499999996" right="0.78740157499999996" top="0.984251969" bottom="0.984251969" header="0.4921259845" footer="0.4921259845"/>
  <pageSetup paperSize="9" orientation="portrait" r:id="rId1"/>
  <headerFooter alignWithMargins="0"/>
  <drawing r:id="rId2"/>
  <legacyDrawing r:id="rId3"/>
  <controls>
    <mc:AlternateContent xmlns:mc="http://schemas.openxmlformats.org/markup-compatibility/2006">
      <mc:Choice Requires="x14">
        <control shapeId="4097" r:id="rId4" name="SpinButton1">
          <controlPr defaultSize="0" autoLine="0" linkedCell="E2" r:id="rId5">
            <anchor moveWithCells="1">
              <from>
                <xdr:col>2</xdr:col>
                <xdr:colOff>66675</xdr:colOff>
                <xdr:row>1</xdr:row>
                <xdr:rowOff>28575</xdr:rowOff>
              </from>
              <to>
                <xdr:col>2</xdr:col>
                <xdr:colOff>752475</xdr:colOff>
                <xdr:row>2</xdr:row>
                <xdr:rowOff>0</xdr:rowOff>
              </to>
            </anchor>
          </controlPr>
        </control>
      </mc:Choice>
      <mc:Fallback>
        <control shapeId="4097" r:id="rId4" name="Spin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O78"/>
  <sheetViews>
    <sheetView workbookViewId="0">
      <selection activeCell="D29" sqref="D29"/>
    </sheetView>
  </sheetViews>
  <sheetFormatPr baseColWidth="10" defaultRowHeight="12.75" x14ac:dyDescent="0.2"/>
  <cols>
    <col min="1" max="4" width="11.42578125" style="9"/>
    <col min="5" max="5" width="13.140625" style="9" customWidth="1"/>
    <col min="6" max="6" width="36.28515625" style="9" customWidth="1"/>
    <col min="7" max="260" width="11.42578125" style="9"/>
    <col min="261" max="261" width="13.140625" style="9" customWidth="1"/>
    <col min="262" max="262" width="36.28515625" style="9" customWidth="1"/>
    <col min="263" max="516" width="11.42578125" style="9"/>
    <col min="517" max="517" width="13.140625" style="9" customWidth="1"/>
    <col min="518" max="518" width="36.28515625" style="9" customWidth="1"/>
    <col min="519" max="772" width="11.42578125" style="9"/>
    <col min="773" max="773" width="13.140625" style="9" customWidth="1"/>
    <col min="774" max="774" width="36.28515625" style="9" customWidth="1"/>
    <col min="775" max="1028" width="11.42578125" style="9"/>
    <col min="1029" max="1029" width="13.140625" style="9" customWidth="1"/>
    <col min="1030" max="1030" width="36.28515625" style="9" customWidth="1"/>
    <col min="1031" max="1284" width="11.42578125" style="9"/>
    <col min="1285" max="1285" width="13.140625" style="9" customWidth="1"/>
    <col min="1286" max="1286" width="36.28515625" style="9" customWidth="1"/>
    <col min="1287" max="1540" width="11.42578125" style="9"/>
    <col min="1541" max="1541" width="13.140625" style="9" customWidth="1"/>
    <col min="1542" max="1542" width="36.28515625" style="9" customWidth="1"/>
    <col min="1543" max="1796" width="11.42578125" style="9"/>
    <col min="1797" max="1797" width="13.140625" style="9" customWidth="1"/>
    <col min="1798" max="1798" width="36.28515625" style="9" customWidth="1"/>
    <col min="1799" max="2052" width="11.42578125" style="9"/>
    <col min="2053" max="2053" width="13.140625" style="9" customWidth="1"/>
    <col min="2054" max="2054" width="36.28515625" style="9" customWidth="1"/>
    <col min="2055" max="2308" width="11.42578125" style="9"/>
    <col min="2309" max="2309" width="13.140625" style="9" customWidth="1"/>
    <col min="2310" max="2310" width="36.28515625" style="9" customWidth="1"/>
    <col min="2311" max="2564" width="11.42578125" style="9"/>
    <col min="2565" max="2565" width="13.140625" style="9" customWidth="1"/>
    <col min="2566" max="2566" width="36.28515625" style="9" customWidth="1"/>
    <col min="2567" max="2820" width="11.42578125" style="9"/>
    <col min="2821" max="2821" width="13.140625" style="9" customWidth="1"/>
    <col min="2822" max="2822" width="36.28515625" style="9" customWidth="1"/>
    <col min="2823" max="3076" width="11.42578125" style="9"/>
    <col min="3077" max="3077" width="13.140625" style="9" customWidth="1"/>
    <col min="3078" max="3078" width="36.28515625" style="9" customWidth="1"/>
    <col min="3079" max="3332" width="11.42578125" style="9"/>
    <col min="3333" max="3333" width="13.140625" style="9" customWidth="1"/>
    <col min="3334" max="3334" width="36.28515625" style="9" customWidth="1"/>
    <col min="3335" max="3588" width="11.42578125" style="9"/>
    <col min="3589" max="3589" width="13.140625" style="9" customWidth="1"/>
    <col min="3590" max="3590" width="36.28515625" style="9" customWidth="1"/>
    <col min="3591" max="3844" width="11.42578125" style="9"/>
    <col min="3845" max="3845" width="13.140625" style="9" customWidth="1"/>
    <col min="3846" max="3846" width="36.28515625" style="9" customWidth="1"/>
    <col min="3847" max="4100" width="11.42578125" style="9"/>
    <col min="4101" max="4101" width="13.140625" style="9" customWidth="1"/>
    <col min="4102" max="4102" width="36.28515625" style="9" customWidth="1"/>
    <col min="4103" max="4356" width="11.42578125" style="9"/>
    <col min="4357" max="4357" width="13.140625" style="9" customWidth="1"/>
    <col min="4358" max="4358" width="36.28515625" style="9" customWidth="1"/>
    <col min="4359" max="4612" width="11.42578125" style="9"/>
    <col min="4613" max="4613" width="13.140625" style="9" customWidth="1"/>
    <col min="4614" max="4614" width="36.28515625" style="9" customWidth="1"/>
    <col min="4615" max="4868" width="11.42578125" style="9"/>
    <col min="4869" max="4869" width="13.140625" style="9" customWidth="1"/>
    <col min="4870" max="4870" width="36.28515625" style="9" customWidth="1"/>
    <col min="4871" max="5124" width="11.42578125" style="9"/>
    <col min="5125" max="5125" width="13.140625" style="9" customWidth="1"/>
    <col min="5126" max="5126" width="36.28515625" style="9" customWidth="1"/>
    <col min="5127" max="5380" width="11.42578125" style="9"/>
    <col min="5381" max="5381" width="13.140625" style="9" customWidth="1"/>
    <col min="5382" max="5382" width="36.28515625" style="9" customWidth="1"/>
    <col min="5383" max="5636" width="11.42578125" style="9"/>
    <col min="5637" max="5637" width="13.140625" style="9" customWidth="1"/>
    <col min="5638" max="5638" width="36.28515625" style="9" customWidth="1"/>
    <col min="5639" max="5892" width="11.42578125" style="9"/>
    <col min="5893" max="5893" width="13.140625" style="9" customWidth="1"/>
    <col min="5894" max="5894" width="36.28515625" style="9" customWidth="1"/>
    <col min="5895" max="6148" width="11.42578125" style="9"/>
    <col min="6149" max="6149" width="13.140625" style="9" customWidth="1"/>
    <col min="6150" max="6150" width="36.28515625" style="9" customWidth="1"/>
    <col min="6151" max="6404" width="11.42578125" style="9"/>
    <col min="6405" max="6405" width="13.140625" style="9" customWidth="1"/>
    <col min="6406" max="6406" width="36.28515625" style="9" customWidth="1"/>
    <col min="6407" max="6660" width="11.42578125" style="9"/>
    <col min="6661" max="6661" width="13.140625" style="9" customWidth="1"/>
    <col min="6662" max="6662" width="36.28515625" style="9" customWidth="1"/>
    <col min="6663" max="6916" width="11.42578125" style="9"/>
    <col min="6917" max="6917" width="13.140625" style="9" customWidth="1"/>
    <col min="6918" max="6918" width="36.28515625" style="9" customWidth="1"/>
    <col min="6919" max="7172" width="11.42578125" style="9"/>
    <col min="7173" max="7173" width="13.140625" style="9" customWidth="1"/>
    <col min="7174" max="7174" width="36.28515625" style="9" customWidth="1"/>
    <col min="7175" max="7428" width="11.42578125" style="9"/>
    <col min="7429" max="7429" width="13.140625" style="9" customWidth="1"/>
    <col min="7430" max="7430" width="36.28515625" style="9" customWidth="1"/>
    <col min="7431" max="7684" width="11.42578125" style="9"/>
    <col min="7685" max="7685" width="13.140625" style="9" customWidth="1"/>
    <col min="7686" max="7686" width="36.28515625" style="9" customWidth="1"/>
    <col min="7687" max="7940" width="11.42578125" style="9"/>
    <col min="7941" max="7941" width="13.140625" style="9" customWidth="1"/>
    <col min="7942" max="7942" width="36.28515625" style="9" customWidth="1"/>
    <col min="7943" max="8196" width="11.42578125" style="9"/>
    <col min="8197" max="8197" width="13.140625" style="9" customWidth="1"/>
    <col min="8198" max="8198" width="36.28515625" style="9" customWidth="1"/>
    <col min="8199" max="8452" width="11.42578125" style="9"/>
    <col min="8453" max="8453" width="13.140625" style="9" customWidth="1"/>
    <col min="8454" max="8454" width="36.28515625" style="9" customWidth="1"/>
    <col min="8455" max="8708" width="11.42578125" style="9"/>
    <col min="8709" max="8709" width="13.140625" style="9" customWidth="1"/>
    <col min="8710" max="8710" width="36.28515625" style="9" customWidth="1"/>
    <col min="8711" max="8964" width="11.42578125" style="9"/>
    <col min="8965" max="8965" width="13.140625" style="9" customWidth="1"/>
    <col min="8966" max="8966" width="36.28515625" style="9" customWidth="1"/>
    <col min="8967" max="9220" width="11.42578125" style="9"/>
    <col min="9221" max="9221" width="13.140625" style="9" customWidth="1"/>
    <col min="9222" max="9222" width="36.28515625" style="9" customWidth="1"/>
    <col min="9223" max="9476" width="11.42578125" style="9"/>
    <col min="9477" max="9477" width="13.140625" style="9" customWidth="1"/>
    <col min="9478" max="9478" width="36.28515625" style="9" customWidth="1"/>
    <col min="9479" max="9732" width="11.42578125" style="9"/>
    <col min="9733" max="9733" width="13.140625" style="9" customWidth="1"/>
    <col min="9734" max="9734" width="36.28515625" style="9" customWidth="1"/>
    <col min="9735" max="9988" width="11.42578125" style="9"/>
    <col min="9989" max="9989" width="13.140625" style="9" customWidth="1"/>
    <col min="9990" max="9990" width="36.28515625" style="9" customWidth="1"/>
    <col min="9991" max="10244" width="11.42578125" style="9"/>
    <col min="10245" max="10245" width="13.140625" style="9" customWidth="1"/>
    <col min="10246" max="10246" width="36.28515625" style="9" customWidth="1"/>
    <col min="10247" max="10500" width="11.42578125" style="9"/>
    <col min="10501" max="10501" width="13.140625" style="9" customWidth="1"/>
    <col min="10502" max="10502" width="36.28515625" style="9" customWidth="1"/>
    <col min="10503" max="10756" width="11.42578125" style="9"/>
    <col min="10757" max="10757" width="13.140625" style="9" customWidth="1"/>
    <col min="10758" max="10758" width="36.28515625" style="9" customWidth="1"/>
    <col min="10759" max="11012" width="11.42578125" style="9"/>
    <col min="11013" max="11013" width="13.140625" style="9" customWidth="1"/>
    <col min="11014" max="11014" width="36.28515625" style="9" customWidth="1"/>
    <col min="11015" max="11268" width="11.42578125" style="9"/>
    <col min="11269" max="11269" width="13.140625" style="9" customWidth="1"/>
    <col min="11270" max="11270" width="36.28515625" style="9" customWidth="1"/>
    <col min="11271" max="11524" width="11.42578125" style="9"/>
    <col min="11525" max="11525" width="13.140625" style="9" customWidth="1"/>
    <col min="11526" max="11526" width="36.28515625" style="9" customWidth="1"/>
    <col min="11527" max="11780" width="11.42578125" style="9"/>
    <col min="11781" max="11781" width="13.140625" style="9" customWidth="1"/>
    <col min="11782" max="11782" width="36.28515625" style="9" customWidth="1"/>
    <col min="11783" max="12036" width="11.42578125" style="9"/>
    <col min="12037" max="12037" width="13.140625" style="9" customWidth="1"/>
    <col min="12038" max="12038" width="36.28515625" style="9" customWidth="1"/>
    <col min="12039" max="12292" width="11.42578125" style="9"/>
    <col min="12293" max="12293" width="13.140625" style="9" customWidth="1"/>
    <col min="12294" max="12294" width="36.28515625" style="9" customWidth="1"/>
    <col min="12295" max="12548" width="11.42578125" style="9"/>
    <col min="12549" max="12549" width="13.140625" style="9" customWidth="1"/>
    <col min="12550" max="12550" width="36.28515625" style="9" customWidth="1"/>
    <col min="12551" max="12804" width="11.42578125" style="9"/>
    <col min="12805" max="12805" width="13.140625" style="9" customWidth="1"/>
    <col min="12806" max="12806" width="36.28515625" style="9" customWidth="1"/>
    <col min="12807" max="13060" width="11.42578125" style="9"/>
    <col min="13061" max="13061" width="13.140625" style="9" customWidth="1"/>
    <col min="13062" max="13062" width="36.28515625" style="9" customWidth="1"/>
    <col min="13063" max="13316" width="11.42578125" style="9"/>
    <col min="13317" max="13317" width="13.140625" style="9" customWidth="1"/>
    <col min="13318" max="13318" width="36.28515625" style="9" customWidth="1"/>
    <col min="13319" max="13572" width="11.42578125" style="9"/>
    <col min="13573" max="13573" width="13.140625" style="9" customWidth="1"/>
    <col min="13574" max="13574" width="36.28515625" style="9" customWidth="1"/>
    <col min="13575" max="13828" width="11.42578125" style="9"/>
    <col min="13829" max="13829" width="13.140625" style="9" customWidth="1"/>
    <col min="13830" max="13830" width="36.28515625" style="9" customWidth="1"/>
    <col min="13831" max="14084" width="11.42578125" style="9"/>
    <col min="14085" max="14085" width="13.140625" style="9" customWidth="1"/>
    <col min="14086" max="14086" width="36.28515625" style="9" customWidth="1"/>
    <col min="14087" max="14340" width="11.42578125" style="9"/>
    <col min="14341" max="14341" width="13.140625" style="9" customWidth="1"/>
    <col min="14342" max="14342" width="36.28515625" style="9" customWidth="1"/>
    <col min="14343" max="14596" width="11.42578125" style="9"/>
    <col min="14597" max="14597" width="13.140625" style="9" customWidth="1"/>
    <col min="14598" max="14598" width="36.28515625" style="9" customWidth="1"/>
    <col min="14599" max="14852" width="11.42578125" style="9"/>
    <col min="14853" max="14853" width="13.140625" style="9" customWidth="1"/>
    <col min="14854" max="14854" width="36.28515625" style="9" customWidth="1"/>
    <col min="14855" max="15108" width="11.42578125" style="9"/>
    <col min="15109" max="15109" width="13.140625" style="9" customWidth="1"/>
    <col min="15110" max="15110" width="36.28515625" style="9" customWidth="1"/>
    <col min="15111" max="15364" width="11.42578125" style="9"/>
    <col min="15365" max="15365" width="13.140625" style="9" customWidth="1"/>
    <col min="15366" max="15366" width="36.28515625" style="9" customWidth="1"/>
    <col min="15367" max="15620" width="11.42578125" style="9"/>
    <col min="15621" max="15621" width="13.140625" style="9" customWidth="1"/>
    <col min="15622" max="15622" width="36.28515625" style="9" customWidth="1"/>
    <col min="15623" max="15876" width="11.42578125" style="9"/>
    <col min="15877" max="15877" width="13.140625" style="9" customWidth="1"/>
    <col min="15878" max="15878" width="36.28515625" style="9" customWidth="1"/>
    <col min="15879" max="16132" width="11.42578125" style="9"/>
    <col min="16133" max="16133" width="13.140625" style="9" customWidth="1"/>
    <col min="16134" max="16134" width="36.28515625" style="9" customWidth="1"/>
    <col min="16135" max="16384" width="11.42578125" style="9"/>
  </cols>
  <sheetData>
    <row r="1" spans="1:15" x14ac:dyDescent="0.2">
      <c r="C1" s="9" t="s">
        <v>199</v>
      </c>
      <c r="E1" s="15" t="s">
        <v>0</v>
      </c>
    </row>
    <row r="2" spans="1:15" ht="27.75" customHeight="1" x14ac:dyDescent="0.2">
      <c r="E2" s="18">
        <v>38</v>
      </c>
      <c r="F2" s="19" t="str">
        <f>ArbeitsmappeZuordnen</f>
        <v>Zelle_Zuordnen</v>
      </c>
    </row>
    <row r="4" spans="1:15" x14ac:dyDescent="0.2">
      <c r="E4" s="20" t="str">
        <f>VLOOKUP(E2,$A$13:$B$200,2,0)</f>
        <v>Den Namen des aktiven Blattes.</v>
      </c>
    </row>
    <row r="5" spans="1:15" x14ac:dyDescent="0.2">
      <c r="A5" s="9" t="s">
        <v>6</v>
      </c>
    </row>
    <row r="6" spans="1:15" x14ac:dyDescent="0.2">
      <c r="O6" s="21" t="s">
        <v>362</v>
      </c>
    </row>
    <row r="7" spans="1:15" x14ac:dyDescent="0.2">
      <c r="A7" s="9" t="s">
        <v>363</v>
      </c>
      <c r="I7" s="9">
        <v>1</v>
      </c>
      <c r="J7" s="9" t="str">
        <f>INDEX(ArbeitsmappeZuordnen,ROW(A1))</f>
        <v>[Excel4_Makro(1).xlsm]Tabelle1</v>
      </c>
      <c r="O7" s="9" t="str">
        <f>RIGHT($J7,LEN($J7)-FIND("]",$J7))</f>
        <v>Tabelle1</v>
      </c>
    </row>
    <row r="8" spans="1:15" x14ac:dyDescent="0.2">
      <c r="I8" s="9">
        <v>1</v>
      </c>
      <c r="J8" s="9" t="str">
        <f>INDEX(ArbeitsmappeZuordnen,ROW(A2))</f>
        <v>[Excel4_Makro(1).xlsm]Tabelle2</v>
      </c>
      <c r="O8" s="9" t="str">
        <f>RIGHT($J8,LEN($J8)-FIND("]",$J8))</f>
        <v>Tabelle2</v>
      </c>
    </row>
    <row r="9" spans="1:15" x14ac:dyDescent="0.2">
      <c r="A9" s="9" t="s">
        <v>364</v>
      </c>
      <c r="I9" s="9">
        <v>1</v>
      </c>
      <c r="J9" s="9" t="str">
        <f>INDEX(ArbeitsmappeZuordnen,ROW(A3))</f>
        <v>[Excel4_Makro(1).xlsm]Zelle_Zuordnen</v>
      </c>
      <c r="O9" s="9" t="str">
        <f>RIGHT($J9,LEN($J9)-FIND("]",$J9))</f>
        <v>Zelle_Zuordnen</v>
      </c>
    </row>
    <row r="11" spans="1:15" x14ac:dyDescent="0.2">
      <c r="A11" s="9" t="s">
        <v>13</v>
      </c>
      <c r="B11" s="9" t="s">
        <v>14</v>
      </c>
    </row>
    <row r="13" spans="1:15" x14ac:dyDescent="0.2">
      <c r="A13" s="9">
        <v>1</v>
      </c>
      <c r="B13" s="9" t="s">
        <v>365</v>
      </c>
    </row>
    <row r="14" spans="1:15" x14ac:dyDescent="0.2">
      <c r="A14" s="9" t="s">
        <v>366</v>
      </c>
    </row>
    <row r="15" spans="1:15" x14ac:dyDescent="0.2">
      <c r="A15" s="9">
        <v>2</v>
      </c>
      <c r="B15" s="9" t="s">
        <v>367</v>
      </c>
    </row>
    <row r="16" spans="1:15" x14ac:dyDescent="0.2">
      <c r="A16" s="9">
        <v>3</v>
      </c>
      <c r="B16" s="9" t="s">
        <v>368</v>
      </c>
    </row>
    <row r="17" spans="1:2" x14ac:dyDescent="0.2">
      <c r="A17" s="9">
        <v>4</v>
      </c>
      <c r="B17" s="9" t="s">
        <v>369</v>
      </c>
    </row>
    <row r="18" spans="1:2" x14ac:dyDescent="0.2">
      <c r="A18" s="9">
        <v>5</v>
      </c>
      <c r="B18" s="9" t="s">
        <v>370</v>
      </c>
    </row>
    <row r="19" spans="1:2" x14ac:dyDescent="0.2">
      <c r="A19" s="9">
        <v>6</v>
      </c>
      <c r="B19" s="9" t="s">
        <v>371</v>
      </c>
    </row>
    <row r="21" spans="1:2" x14ac:dyDescent="0.2">
      <c r="A21" s="9">
        <v>7</v>
      </c>
      <c r="B21" s="9" t="s">
        <v>372</v>
      </c>
    </row>
    <row r="22" spans="1:2" x14ac:dyDescent="0.2">
      <c r="A22" s="9">
        <v>8</v>
      </c>
      <c r="B22" s="9" t="s">
        <v>373</v>
      </c>
    </row>
    <row r="23" spans="1:2" x14ac:dyDescent="0.2">
      <c r="A23" s="9">
        <v>9</v>
      </c>
      <c r="B23" s="9" t="s">
        <v>374</v>
      </c>
    </row>
    <row r="24" spans="1:2" x14ac:dyDescent="0.2">
      <c r="A24" s="9">
        <v>10</v>
      </c>
      <c r="B24" s="9" t="s">
        <v>375</v>
      </c>
    </row>
    <row r="25" spans="1:2" x14ac:dyDescent="0.2">
      <c r="A25" s="9">
        <v>11</v>
      </c>
      <c r="B25" s="9" t="s">
        <v>376</v>
      </c>
    </row>
    <row r="27" spans="1:2" x14ac:dyDescent="0.2">
      <c r="A27" s="9">
        <v>12</v>
      </c>
      <c r="B27" s="9" t="s">
        <v>377</v>
      </c>
    </row>
    <row r="29" spans="1:2" x14ac:dyDescent="0.2">
      <c r="A29" s="9">
        <v>13</v>
      </c>
      <c r="B29" s="9" t="s">
        <v>378</v>
      </c>
    </row>
    <row r="30" spans="1:2" x14ac:dyDescent="0.2">
      <c r="A30" s="9" t="s">
        <v>379</v>
      </c>
    </row>
    <row r="31" spans="1:2" x14ac:dyDescent="0.2">
      <c r="A31" s="9" t="s">
        <v>380</v>
      </c>
      <c r="B31" s="9" t="s">
        <v>381</v>
      </c>
    </row>
    <row r="32" spans="1:2" x14ac:dyDescent="0.2">
      <c r="A32" s="9" t="s">
        <v>382</v>
      </c>
    </row>
    <row r="34" spans="1:2" x14ac:dyDescent="0.2">
      <c r="A34" s="9">
        <v>14</v>
      </c>
      <c r="B34" s="9" t="s">
        <v>383</v>
      </c>
    </row>
    <row r="35" spans="1:2" x14ac:dyDescent="0.2">
      <c r="A35" s="9">
        <v>15</v>
      </c>
      <c r="B35" s="9" t="s">
        <v>384</v>
      </c>
    </row>
    <row r="36" spans="1:2" x14ac:dyDescent="0.2">
      <c r="A36" s="9">
        <v>16</v>
      </c>
      <c r="B36" s="9" t="s">
        <v>385</v>
      </c>
    </row>
    <row r="37" spans="1:2" x14ac:dyDescent="0.2">
      <c r="A37" s="9">
        <v>17</v>
      </c>
      <c r="B37" s="9" t="s">
        <v>386</v>
      </c>
    </row>
    <row r="38" spans="1:2" x14ac:dyDescent="0.2">
      <c r="A38" s="9">
        <v>18</v>
      </c>
      <c r="B38" s="9" t="s">
        <v>387</v>
      </c>
    </row>
    <row r="40" spans="1:2" x14ac:dyDescent="0.2">
      <c r="A40" s="9">
        <v>19</v>
      </c>
      <c r="B40" s="9" t="s">
        <v>388</v>
      </c>
    </row>
    <row r="41" spans="1:2" x14ac:dyDescent="0.2">
      <c r="A41" s="9">
        <v>20</v>
      </c>
      <c r="B41" s="9" t="s">
        <v>389</v>
      </c>
    </row>
    <row r="42" spans="1:2" x14ac:dyDescent="0.2">
      <c r="A42" s="9">
        <v>21</v>
      </c>
      <c r="B42" s="9" t="s">
        <v>390</v>
      </c>
    </row>
    <row r="44" spans="1:2" x14ac:dyDescent="0.2">
      <c r="A44" s="9">
        <v>22</v>
      </c>
      <c r="B44" s="9" t="s">
        <v>391</v>
      </c>
    </row>
    <row r="45" spans="1:2" x14ac:dyDescent="0.2">
      <c r="A45" s="9">
        <v>23</v>
      </c>
      <c r="B45" s="9" t="s">
        <v>392</v>
      </c>
    </row>
    <row r="46" spans="1:2" x14ac:dyDescent="0.2">
      <c r="A46" s="9">
        <v>24</v>
      </c>
      <c r="B46" s="9" t="s">
        <v>393</v>
      </c>
    </row>
    <row r="48" spans="1:2" x14ac:dyDescent="0.2">
      <c r="A48" s="9">
        <v>25</v>
      </c>
      <c r="B48" s="9" t="s">
        <v>394</v>
      </c>
    </row>
    <row r="49" spans="1:2" x14ac:dyDescent="0.2">
      <c r="A49" s="9">
        <v>26</v>
      </c>
      <c r="B49" s="9" t="s">
        <v>395</v>
      </c>
    </row>
    <row r="50" spans="1:2" x14ac:dyDescent="0.2">
      <c r="A50" s="9">
        <v>27</v>
      </c>
      <c r="B50" s="9" t="s">
        <v>396</v>
      </c>
    </row>
    <row r="51" spans="1:2" x14ac:dyDescent="0.2">
      <c r="A51" s="9">
        <v>28</v>
      </c>
      <c r="B51" s="9" t="s">
        <v>397</v>
      </c>
    </row>
    <row r="53" spans="1:2" x14ac:dyDescent="0.2">
      <c r="A53" s="9">
        <v>29</v>
      </c>
      <c r="B53" s="9" t="s">
        <v>398</v>
      </c>
    </row>
    <row r="54" spans="1:2" x14ac:dyDescent="0.2">
      <c r="A54" s="9">
        <v>30</v>
      </c>
      <c r="B54" s="9" t="s">
        <v>399</v>
      </c>
    </row>
    <row r="55" spans="1:2" x14ac:dyDescent="0.2">
      <c r="A55" s="9">
        <v>31</v>
      </c>
      <c r="B55" s="9" t="s">
        <v>400</v>
      </c>
    </row>
    <row r="57" spans="1:2" x14ac:dyDescent="0.2">
      <c r="A57" s="9">
        <v>32</v>
      </c>
      <c r="B57" s="9" t="s">
        <v>401</v>
      </c>
    </row>
    <row r="58" spans="1:2" x14ac:dyDescent="0.2">
      <c r="A58" s="9">
        <v>33</v>
      </c>
      <c r="B58" s="9" t="s">
        <v>402</v>
      </c>
    </row>
    <row r="59" spans="1:2" x14ac:dyDescent="0.2">
      <c r="A59" s="9">
        <v>34</v>
      </c>
      <c r="B59" s="9" t="s">
        <v>403</v>
      </c>
    </row>
    <row r="60" spans="1:2" x14ac:dyDescent="0.2">
      <c r="A60" s="9">
        <v>35</v>
      </c>
      <c r="B60" s="9" t="s">
        <v>404</v>
      </c>
    </row>
    <row r="62" spans="1:2" x14ac:dyDescent="0.2">
      <c r="A62" s="9">
        <v>36</v>
      </c>
      <c r="B62" s="9" t="s">
        <v>405</v>
      </c>
    </row>
    <row r="63" spans="1:2" x14ac:dyDescent="0.2">
      <c r="A63" s="9">
        <v>37</v>
      </c>
      <c r="B63" s="9" t="s">
        <v>406</v>
      </c>
    </row>
    <row r="64" spans="1:2" x14ac:dyDescent="0.2">
      <c r="A64" s="9">
        <v>38</v>
      </c>
      <c r="B64" s="9" t="s">
        <v>407</v>
      </c>
    </row>
    <row r="66" spans="1:2" x14ac:dyDescent="0.2">
      <c r="A66" s="9" t="s">
        <v>408</v>
      </c>
    </row>
    <row r="68" spans="1:2" x14ac:dyDescent="0.2">
      <c r="A68" s="9" t="s">
        <v>409</v>
      </c>
    </row>
    <row r="70" spans="1:2" x14ac:dyDescent="0.2">
      <c r="A70" s="9" t="s">
        <v>410</v>
      </c>
    </row>
    <row r="72" spans="1:2" x14ac:dyDescent="0.2">
      <c r="A72" s="9" t="s">
        <v>411</v>
      </c>
    </row>
    <row r="75" spans="1:2" x14ac:dyDescent="0.2">
      <c r="A75" s="9" t="s">
        <v>186</v>
      </c>
    </row>
    <row r="77" spans="1:2" x14ac:dyDescent="0.2">
      <c r="A77" s="9" t="s">
        <v>412</v>
      </c>
      <c r="B77" s="9" t="s">
        <v>413</v>
      </c>
    </row>
    <row r="78" spans="1:2" x14ac:dyDescent="0.2">
      <c r="A78" s="9" t="s">
        <v>414</v>
      </c>
      <c r="B78" s="9" t="s">
        <v>415</v>
      </c>
    </row>
  </sheetData>
  <dataValidations count="1">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"1,4,16,35,38"</formula1>
    </dataValidation>
  </dataValidations>
  <pageMargins left="0.78740157499999996" right="0.78740157499999996" top="0.984251969" bottom="0.984251969" header="0.4921259845" footer="0.4921259845"/>
  <headerFooter alignWithMargins="0"/>
  <drawing r:id="rId1"/>
  <legacyDrawing r:id="rId2"/>
  <controls>
    <mc:AlternateContent xmlns:mc="http://schemas.openxmlformats.org/markup-compatibility/2006">
      <mc:Choice Requires="x14">
        <control shapeId="5121" r:id="rId3" name="SpinButton1">
          <controlPr defaultSize="0" autoLine="0" linkedCell="E2" r:id="rId4">
            <anchor moveWithCells="1">
              <from>
                <xdr:col>2</xdr:col>
                <xdr:colOff>9525</xdr:colOff>
                <xdr:row>1</xdr:row>
                <xdr:rowOff>28575</xdr:rowOff>
              </from>
              <to>
                <xdr:col>2</xdr:col>
                <xdr:colOff>733425</xdr:colOff>
                <xdr:row>1</xdr:row>
                <xdr:rowOff>333375</xdr:rowOff>
              </to>
            </anchor>
          </controlPr>
        </control>
      </mc:Choice>
      <mc:Fallback>
        <control shapeId="5121" r:id="rId3" name="Spin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D29" sqref="D29"/>
    </sheetView>
  </sheetViews>
  <sheetFormatPr baseColWidth="10" defaultRowHeight="12.75" x14ac:dyDescent="0.2"/>
  <cols>
    <col min="1" max="16384" width="11.42578125" style="9"/>
  </cols>
  <sheetData>
    <row r="1" spans="1:4" x14ac:dyDescent="0.2">
      <c r="A1" s="22" t="s">
        <v>416</v>
      </c>
    </row>
    <row r="4" spans="1:4" x14ac:dyDescent="0.2">
      <c r="D4" s="9" t="s">
        <v>417</v>
      </c>
    </row>
    <row r="6" spans="1:4" x14ac:dyDescent="0.2">
      <c r="D6" s="9" t="s">
        <v>6</v>
      </c>
    </row>
    <row r="8" spans="1:4" x14ac:dyDescent="0.2">
      <c r="D8" s="9" t="s">
        <v>418</v>
      </c>
    </row>
    <row r="10" spans="1:4" x14ac:dyDescent="0.2">
      <c r="D10" s="9" t="s">
        <v>419</v>
      </c>
    </row>
    <row r="12" spans="1:4" x14ac:dyDescent="0.2">
      <c r="D12" s="9" t="s">
        <v>420</v>
      </c>
    </row>
    <row r="14" spans="1:4" x14ac:dyDescent="0.2">
      <c r="D14" s="14" t="s">
        <v>421</v>
      </c>
    </row>
    <row r="16" spans="1:4" x14ac:dyDescent="0.2">
      <c r="D16" s="9" t="s">
        <v>409</v>
      </c>
    </row>
    <row r="18" spans="2:4" x14ac:dyDescent="0.2">
      <c r="D18" s="14" t="s">
        <v>422</v>
      </c>
    </row>
    <row r="20" spans="2:4" x14ac:dyDescent="0.2">
      <c r="D20" s="9" t="s">
        <v>423</v>
      </c>
    </row>
    <row r="29" spans="2:4" x14ac:dyDescent="0.2">
      <c r="B29" s="9" t="s">
        <v>424</v>
      </c>
      <c r="C29" s="9">
        <f>Auswerten</f>
        <v>9</v>
      </c>
    </row>
    <row r="30" spans="2:4" x14ac:dyDescent="0.2">
      <c r="B30" s="9" t="s">
        <v>425</v>
      </c>
      <c r="C30" s="9">
        <f>Auswerten</f>
        <v>342</v>
      </c>
    </row>
    <row r="31" spans="2:4" x14ac:dyDescent="0.2">
      <c r="B31" s="9" t="s">
        <v>426</v>
      </c>
      <c r="C31" s="9">
        <f>Auswerten</f>
        <v>128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Tabelle1</vt:lpstr>
      <vt:lpstr>Tabelle2</vt:lpstr>
      <vt:lpstr>Zelle_Zuordnen</vt:lpstr>
      <vt:lpstr>Datei_Zuordnen</vt:lpstr>
      <vt:lpstr>Arbeitsmappe_Zuordnen</vt:lpstr>
      <vt:lpstr>Auswerten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dc:creator>
  <cp:lastModifiedBy>Helmut Benutzerkonto</cp:lastModifiedBy>
  <dcterms:created xsi:type="dcterms:W3CDTF">2006-12-01T10:20:10Z</dcterms:created>
  <dcterms:modified xsi:type="dcterms:W3CDTF">2012-04-07T10:15:58Z</dcterms:modified>
</cp:coreProperties>
</file>